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ormistonacademiestrust-my.sharepoint.com/personal/jabbott_stokehigh_co_uk/Documents/Documents/Maths/Head of Department/"/>
    </mc:Choice>
  </mc:AlternateContent>
  <xr:revisionPtr revIDLastSave="0" documentId="8_{98F16885-9D46-47EF-9CD9-F6F36CEE2D4F}" xr6:coauthVersionLast="47" xr6:coauthVersionMax="47" xr10:uidLastSave="{00000000-0000-0000-0000-000000000000}"/>
  <workbookProtection workbookAlgorithmName="SHA-512" workbookHashValue="+Gs0cgnAUuc37J/URN+8Zm1ONVK22fQlLde8ykD4M7yKP0Rxdt2xVNyBv3ojvD1eo2kw33tANmj+OyRPM9ZSZg==" workbookSaltValue="3n4b/ffYCiIc5Zo4KKBdhw==" workbookSpinCount="100000" lockStructure="1"/>
  <bookViews>
    <workbookView xWindow="-110" yWindow="-110" windowWidth="19420" windowHeight="10300" tabRatio="773" activeTab="1" xr2:uid="{FE8C8D77-4650-4D9D-BF8C-7F092CFF85EC}"/>
  </bookViews>
  <sheets>
    <sheet name="Introduction" sheetId="6" r:id="rId1"/>
    <sheet name="Overview" sheetId="38" r:id="rId2"/>
    <sheet name="Possible pathway idea" sheetId="16" r:id="rId3"/>
    <sheet name="NP1" sheetId="39" r:id="rId4"/>
    <sheet name="NP2" sheetId="40" r:id="rId5"/>
    <sheet name="NP3" sheetId="41" r:id="rId6"/>
    <sheet name="NP4" sheetId="42" r:id="rId7"/>
    <sheet name="NP5" sheetId="43" r:id="rId8"/>
    <sheet name="NP6" sheetId="44" r:id="rId9"/>
    <sheet name="NP7" sheetId="45" r:id="rId10"/>
    <sheet name="NP8 " sheetId="90" r:id="rId11"/>
    <sheet name="NP9" sheetId="53" r:id="rId12"/>
    <sheet name="NP10" sheetId="54" r:id="rId13"/>
    <sheet name="NP11" sheetId="55" r:id="rId14"/>
    <sheet name="NP12" sheetId="56" r:id="rId15"/>
    <sheet name="A1" sheetId="51" r:id="rId16"/>
    <sheet name="A2" sheetId="52" r:id="rId17"/>
    <sheet name="A3" sheetId="57" r:id="rId18"/>
    <sheet name="A4" sheetId="58" r:id="rId19"/>
    <sheet name="A5" sheetId="59" r:id="rId20"/>
    <sheet name="A6" sheetId="60" r:id="rId21"/>
    <sheet name="A7" sheetId="61" r:id="rId22"/>
    <sheet name="A8" sheetId="62" r:id="rId23"/>
    <sheet name="A9" sheetId="63" r:id="rId24"/>
    <sheet name="GM1" sheetId="64" r:id="rId25"/>
    <sheet name="GM2" sheetId="65" r:id="rId26"/>
    <sheet name="GM3" sheetId="66" r:id="rId27"/>
    <sheet name="GM4" sheetId="67" r:id="rId28"/>
    <sheet name="GM5" sheetId="68" r:id="rId29"/>
    <sheet name="SP1" sheetId="69" r:id="rId30"/>
    <sheet name="SP2" sheetId="70" r:id="rId31"/>
    <sheet name="SP3" sheetId="71" r:id="rId32"/>
    <sheet name="F NP1-3 essentials" sheetId="72" r:id="rId33"/>
    <sheet name="F NP4-7 essentials" sheetId="76" r:id="rId34"/>
    <sheet name="F NP8-10 essentials" sheetId="74" r:id="rId35"/>
    <sheet name="F NP14-16 aspects " sheetId="75" r:id="rId36"/>
    <sheet name="C NP4-9 essentials" sheetId="73" r:id="rId37"/>
    <sheet name="C NP10-11 essentials " sheetId="77" r:id="rId38"/>
    <sheet name="C NP12-13 essentials" sheetId="94" r:id="rId39"/>
    <sheet name="F A1-5 essentials" sheetId="79" r:id="rId40"/>
    <sheet name="F A6-8 essentials" sheetId="80" r:id="rId41"/>
    <sheet name="F A9-12 aspects" sheetId="81" r:id="rId42"/>
    <sheet name="C A3-8 essentials" sheetId="82" r:id="rId43"/>
    <sheet name="C A9recap &amp; A10 aspects" sheetId="83" r:id="rId44"/>
    <sheet name="C A11-13 aspects" sheetId="84" r:id="rId45"/>
    <sheet name="C&amp;F GM1-3 essentials" sheetId="85" r:id="rId46"/>
    <sheet name="F GM7,8,10 aspects" sheetId="86" r:id="rId47"/>
    <sheet name="C GM8 &amp; GM9 aspects" sheetId="87" r:id="rId48"/>
    <sheet name="F SP1-2 essentials " sheetId="88" r:id="rId49"/>
    <sheet name="F&amp;C SP3" sheetId="89" r:id="rId50"/>
    <sheet name="C SP4-6 aspects" sheetId="91" r:id="rId51"/>
    <sheet name="F SP4-7 aspects " sheetId="92" r:id="rId52"/>
    <sheet name="Yr 11 NP7&amp;8" sheetId="98" r:id="rId53"/>
    <sheet name="Yr 11 F NP10 " sheetId="95" r:id="rId54"/>
    <sheet name="Yr 11 F A7 " sheetId="99" r:id="rId55"/>
    <sheet name="Yr 11 F NP11 " sheetId="100" r:id="rId56"/>
    <sheet name="Yr 11 F GM3 " sheetId="97" r:id="rId57"/>
    <sheet name="Yr 11 F NP12 " sheetId="101" r:id="rId58"/>
    <sheet name="Yr 11 F SP3 " sheetId="103" r:id="rId59"/>
    <sheet name="Personal Development (tbc)" sheetId="12" state="hidden" r:id="rId60"/>
    <sheet name="Calculator Development (tbc)" sheetId="13" state="hidden" r:id="rId61"/>
    <sheet name="Assessment Model" sheetId="10" state="hidden" r:id="rId62"/>
  </sheets>
  <definedNames>
    <definedName name="_xlnm.Print_Area" localSheetId="36">'C NP4-9 essentials'!$A$5:$E$30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38" l="1"/>
  <c r="E1" i="38" s="1"/>
  <c r="F1" i="38" s="1"/>
  <c r="G1" i="38" s="1"/>
  <c r="H1" i="38" s="1"/>
  <c r="I1" i="38" s="1"/>
  <c r="J1" i="38" s="1"/>
  <c r="L1" i="38" s="1"/>
  <c r="M1" i="38" s="1"/>
  <c r="N1" i="38" s="1"/>
  <c r="O1" i="38" s="1"/>
  <c r="P1" i="38" s="1"/>
  <c r="Q1" i="38" s="1"/>
  <c r="R1" i="38" s="1"/>
  <c r="D2" i="38"/>
  <c r="E2" i="38" s="1"/>
  <c r="F2" i="38" s="1"/>
  <c r="G2" i="38" s="1"/>
  <c r="H2" i="38" s="1"/>
  <c r="I2" i="38" s="1"/>
  <c r="J2" i="38" s="1"/>
  <c r="L2" i="38" s="1"/>
  <c r="M2" i="38" s="1"/>
  <c r="N2" i="38" s="1"/>
  <c r="O2" i="38" s="1"/>
  <c r="P2" i="38" s="1"/>
  <c r="Q2" i="38" s="1"/>
  <c r="R2" i="38" s="1"/>
  <c r="T2" i="38" s="1"/>
  <c r="U2" i="38" s="1"/>
  <c r="V2" i="38" s="1"/>
  <c r="W2" i="38" s="1"/>
  <c r="X2" i="38" s="1"/>
  <c r="Y2" i="38" s="1"/>
  <c r="AA2" i="38" s="1"/>
  <c r="AB2" i="38" s="1"/>
  <c r="AC2" i="38" s="1"/>
  <c r="AD2" i="38" s="1"/>
  <c r="AE2" i="38" s="1"/>
  <c r="AF2" i="38" s="1"/>
  <c r="AG2" i="38" s="1"/>
  <c r="AH2" i="38" s="1"/>
  <c r="AI2" i="38" s="1"/>
  <c r="AJ2" i="38" s="1"/>
  <c r="AK2" i="38" s="1"/>
  <c r="AO2" i="38" s="1"/>
  <c r="AP2" i="38" s="1"/>
  <c r="AQ2" i="38" s="1"/>
  <c r="AR2" i="38" s="1"/>
  <c r="AS2" i="38" s="1"/>
  <c r="AT2" i="38" s="1"/>
  <c r="C1" i="16"/>
  <c r="D1" i="16" s="1"/>
  <c r="E1" i="16" s="1"/>
  <c r="F1" i="16" s="1"/>
  <c r="G1" i="16" s="1"/>
  <c r="H1" i="16" s="1"/>
  <c r="I1" i="16" s="1"/>
  <c r="J1" i="16" s="1"/>
  <c r="K1" i="16" s="1"/>
  <c r="L1" i="16" s="1"/>
  <c r="M1" i="16" s="1"/>
  <c r="N1" i="16" s="1"/>
  <c r="O1" i="16" s="1"/>
  <c r="P1" i="16" s="1"/>
  <c r="Q1" i="16" s="1"/>
  <c r="R1" i="16" s="1"/>
  <c r="S1" i="16" s="1"/>
  <c r="T1" i="16" s="1"/>
  <c r="U1" i="16" s="1"/>
  <c r="V1" i="16" s="1"/>
  <c r="W1" i="16" s="1"/>
  <c r="X1" i="16" s="1"/>
  <c r="Y1" i="16" s="1"/>
  <c r="Z1" i="16" s="1"/>
  <c r="AA1" i="16" s="1"/>
  <c r="AB1" i="16" s="1"/>
  <c r="AC1" i="16" s="1"/>
  <c r="AD1" i="16" s="1"/>
  <c r="AE1" i="16" s="1"/>
  <c r="AF1" i="16" s="1"/>
  <c r="AG1" i="16" s="1"/>
  <c r="AH1" i="16" s="1"/>
  <c r="AI1" i="16" s="1"/>
  <c r="AJ1" i="16" s="1"/>
  <c r="AK1" i="16" s="1"/>
  <c r="AL1" i="16" s="1"/>
  <c r="AM1" i="16" s="1"/>
  <c r="AN1" i="16" s="1"/>
  <c r="T1" i="38" l="1"/>
  <c r="U1" i="38" s="1"/>
  <c r="V1" i="38" s="1"/>
  <c r="W1" i="38" s="1"/>
  <c r="X1" i="38" s="1"/>
  <c r="Y1" i="38" s="1"/>
  <c r="AA1" i="38" l="1"/>
  <c r="AB1" i="38" s="1"/>
  <c r="AC1" i="38" s="1"/>
  <c r="AD1" i="38" s="1"/>
  <c r="AE1" i="38" s="1"/>
  <c r="AG1" i="38" l="1"/>
  <c r="AH1" i="38" s="1"/>
  <c r="AI1" i="38" s="1"/>
  <c r="AJ1" i="38" s="1"/>
  <c r="AK1" i="38" s="1"/>
  <c r="AL1" i="38" s="1"/>
  <c r="AN1" i="38" l="1"/>
  <c r="AO1" i="38" s="1"/>
  <c r="AP1" i="38" s="1"/>
  <c r="AQ1" i="38" s="1"/>
  <c r="AR1" i="38" s="1"/>
  <c r="AS1" i="38" s="1"/>
  <c r="AT1" i="38" s="1"/>
</calcChain>
</file>

<file path=xl/sharedStrings.xml><?xml version="1.0" encoding="utf-8"?>
<sst xmlns="http://schemas.openxmlformats.org/spreadsheetml/2006/main" count="2558" uniqueCount="1282">
  <si>
    <t>Introduction to the OAT Maths curriculum</t>
  </si>
  <si>
    <t>https://youtu.be/dX5ZELxfZOM</t>
  </si>
  <si>
    <t>A good mathematics curriculum is well sequenced, in a way that enables the curriculum itself to be a progression model; it coheres classroom-to-classroom, teacher-to-teacher and year-to-year; it enables students at all levels of attainment to practise to fluency, to reason and to think mathematically at every possible opportunity. The OAT Maths curriculum project holds these principles at heart and aims to give you the best possible start for teaching maths across Key Stages 3 and 4.
The curriculum project prioritises critical knowledge and gradually builds understanding over time, interleaving concepts at every opportunity. It is underpinned by the principles of cognitive science and will be refined in collaboration with our schools.</t>
  </si>
  <si>
    <t>Sequencing</t>
  </si>
  <si>
    <t>Cognitive Science and Maths Education Research</t>
  </si>
  <si>
    <t>Particular care and attention have been paid to what we know about learning mathematics from research as well as evidenced principles from cognitive science, such as interleaving and distributed practice. Tasks and activities are designed to subordinate previously-learned content to new, incorporating prior learning into new wherever possible in order to improve retention and recall and the ability to connect knowledge across topics.
The tasks in the booklet are sometimes designed in-house and sometimes taken from other sources. This curation of tasks only happens with strict adherence to our overriding curricular decisions: no task is included unless it contributes to the journey we have chosen for our students.</t>
  </si>
  <si>
    <t>Pedagogy and Didactics</t>
  </si>
  <si>
    <t>We have made specific decisions about the types of representations teachers should use, and particular methods that should be taught. This is to allow adherence to the journey we are designing: we want every experience in the classroom to contribute towards the mental schema of mathematics that we are trying to carefully and gradually help students to build. By choosing particular representations (such as the number line and algebra tiles) and making their use regular, consistent and clear, we are giving students tools with which to think about an abstract subject but, importantly, allowing them the exposure and time to assimilate these structures and become competent with them. For this reason, we believe that a whole-hearted embrace of the curriculum will be more successful than periodic toes in the water, however, we present the materials here in the hope that you can make good, thoughtful use of them even if you choose not to follow the curriculum entirely.
We believe that students must learn in a distraction-free environment, and that high expectations (particularly on the responsibility of students to work hard and think hard) should be at the forefront of every maths lesson. Children are capable of achieving highly and producing excellent work; we must not lower our expectations of them. At the same time, every child deserves regular and consistent opportunities to think mathematically, to reason and to make sense of mathematical concepts. We have built this as much as possible into our resources, but there is still an imperative on the teacher to teach in a way that creates these opportunities and nurtures mathematical thought. How we teach mathematics and link knowledge to what children already know is essential - any bank of resources such as this can come to life or fall flat depending on how they are used in the classroom.
We caution against breaking the curricular resources down into a lesson-by-lesson sequence (e.g. Lesson 1, Lesson 2, Lesson 3, etc). This approach builds in artificial barriers that can reduce progress. Think of each unit as a learning sequence - if students are on a task and the lesson finishes, pick up where you left off next time, so that they get exposed to the different types of thinking each question presents.</t>
  </si>
  <si>
    <t>Adapting the curriculum</t>
  </si>
  <si>
    <t>We have tried to make resources that form a high-quality and near-comprehensive baseline for you. It is essential that you never just click and play. You must adapt what is given to suit your classes. Some classes will take five minutes on a task that may take others an hour. Some classes will need more practice in the basics than these materials provide. Some classes may move through the materials at a faster rate than others. You must know your students and make these judgement calls as you go.</t>
  </si>
  <si>
    <t>HALF TERM</t>
  </si>
  <si>
    <t>CHRISTMAS</t>
  </si>
  <si>
    <t>EASTER</t>
  </si>
  <si>
    <t>Week</t>
  </si>
  <si>
    <t>Year 7</t>
  </si>
  <si>
    <t>Year 8</t>
  </si>
  <si>
    <t xml:space="preserve">Year 9 </t>
  </si>
  <si>
    <t>Year 10
H</t>
  </si>
  <si>
    <t>Year 10
C</t>
  </si>
  <si>
    <t>Year 10
F</t>
  </si>
  <si>
    <t>All year 11 to complete a skills test once a fortnight</t>
  </si>
  <si>
    <t>Year 11 
Sets 1 to 3 (White Rose)</t>
  </si>
  <si>
    <t>Skills Test</t>
  </si>
  <si>
    <t>Year 11 
Sets 4 to 6</t>
  </si>
  <si>
    <t>BESPOKE REVISION</t>
  </si>
  <si>
    <t>Year 9</t>
  </si>
  <si>
    <t>Year 11 
H</t>
  </si>
  <si>
    <t>Year 11 
C</t>
  </si>
  <si>
    <t>Year 11 
F</t>
  </si>
  <si>
    <t>Support</t>
  </si>
  <si>
    <t>Core</t>
  </si>
  <si>
    <t>Challenge</t>
  </si>
  <si>
    <t>Writing integers in numerals (Ex 1)</t>
  </si>
  <si>
    <t>Writing integers in expanded form (Ex3 )</t>
  </si>
  <si>
    <t>Writing integers in expanded form (Ex3)</t>
  </si>
  <si>
    <t>Writing integers in words (Ex 2)</t>
  </si>
  <si>
    <t>Using a number line (Ex4)</t>
  </si>
  <si>
    <t>Ordering integers (Ex5)</t>
  </si>
  <si>
    <t>Writing integers in expanded form (Ex3 Q1 only)</t>
  </si>
  <si>
    <t>Writing decimals in expanded form (Ex6)</t>
  </si>
  <si>
    <t>Comparing and ordering decimals (Ex7)</t>
  </si>
  <si>
    <t>Decimals on a number line (Ex8)</t>
  </si>
  <si>
    <t>Writing decimals in expanded form (Ex6 - just writing in words, first column of table)</t>
  </si>
  <si>
    <t>Exploring decimals on a number line (Ex9)</t>
  </si>
  <si>
    <t>Positive and negative numbers (Ex10)</t>
  </si>
  <si>
    <t>Positive and negative numbers (Ex10 up to Q3)</t>
  </si>
  <si>
    <t>Multiplying by 10, 100, 1000 etc  (Ex11)</t>
  </si>
  <si>
    <t>Multiplying by 0.1, 0.01, 0.001 etc (Ex12)</t>
  </si>
  <si>
    <t>Dividing by 10, 100, 1000 etc  (Ex13 pick out questions or supplement with something like Corbett maths here)</t>
  </si>
  <si>
    <t>Dividing by 10, 100, 1000 etc and by 0.1, 0.01, 0.001 etc (Ex13)</t>
  </si>
  <si>
    <t>Rounding to nearest 10, 100, 1000 (Ex15 Q1a only)</t>
  </si>
  <si>
    <t>Multiplying and dividing by powers of 10 (Ex14)</t>
  </si>
  <si>
    <t>Rounding to decimal places (Ex 18)</t>
  </si>
  <si>
    <t>Understanding rounding to the nearest 10, 100, 1000 (Ex16)</t>
  </si>
  <si>
    <t>Rounding to significant figures (Ex 19)</t>
  </si>
  <si>
    <t>Rounding to the nearest 5 and more (Ex17)</t>
  </si>
  <si>
    <t>Midpoints and medians (Ex 21)</t>
  </si>
  <si>
    <t>Common metric units (Ex 22)</t>
  </si>
  <si>
    <t>Mixed rounding practice (Ex 20)</t>
  </si>
  <si>
    <t>Working in binary (Ex23) if time</t>
  </si>
  <si>
    <t>Working in binary (Ex23)</t>
  </si>
  <si>
    <t>Any additional time use slide 173 onwards to look at further challenges</t>
  </si>
  <si>
    <t>Median in SP1 and SP4</t>
  </si>
  <si>
    <t>NUMBER &amp; PROPORTION UNITS</t>
  </si>
  <si>
    <t>NC Key Stage</t>
  </si>
  <si>
    <t>Symbols to introduce</t>
  </si>
  <si>
    <t>TIER 3 VOCAB</t>
  </si>
  <si>
    <t>Representations</t>
  </si>
  <si>
    <t>Unit NP1 - Place Value &amp; the Number Line</t>
  </si>
  <si>
    <t xml:space="preserve"> =, ≠, &lt;, &gt;, ≤, ≥</t>
  </si>
  <si>
    <t>number line; Dienes; Cuisenaire</t>
  </si>
  <si>
    <t>writing integers and decimals in expanded form and in words</t>
  </si>
  <si>
    <t>2,3</t>
  </si>
  <si>
    <t>integers, natural numbers</t>
  </si>
  <si>
    <t>ordering positive integers and decimals, placing on a number line</t>
  </si>
  <si>
    <t>ordering positive and negative numbers, placing on a number line, symmetry of the number line about 0</t>
  </si>
  <si>
    <t>multiplying/dividing by positive and negative powers of 10</t>
  </si>
  <si>
    <t>rounding 'to the nearest', d.p. and s.f.</t>
  </si>
  <si>
    <t>round, placeholder, significant figures</t>
  </si>
  <si>
    <t>common metric converions</t>
  </si>
  <si>
    <t>finding the midpoint of two numbers</t>
  </si>
  <si>
    <t>the median of discrete data</t>
  </si>
  <si>
    <t>median</t>
  </si>
  <si>
    <t>working in different bases (e.g. binary)</t>
  </si>
  <si>
    <t>n/a</t>
  </si>
  <si>
    <t>Column addition with integers and decimals (Ex1)</t>
  </si>
  <si>
    <t>Column addition with integers and decimals (Ex1 concentrate on Q3)</t>
  </si>
  <si>
    <t>Column subtraction with intergers and decimals (Ex2 you can use other methods here instead of the column such as a number line)</t>
  </si>
  <si>
    <t>Column subtraction with intergers and decimals (Ex2 concentrate on Q3)</t>
  </si>
  <si>
    <t>Strategies for addition and subtraction (Ex3 Q1/2 only)</t>
  </si>
  <si>
    <t>Strategies for addition and subtraction (Ex3)</t>
  </si>
  <si>
    <t>More work on number bonds (Ex4)</t>
  </si>
  <si>
    <t>Working with decimals (Ex5)</t>
  </si>
  <si>
    <t>Adding and subtracting vectors (Ex6)</t>
  </si>
  <si>
    <t>Inverse operations and fact families (Ex7)</t>
  </si>
  <si>
    <t>Maintaining equality (Ex8)</t>
  </si>
  <si>
    <t>Zero pairs and the additive inverse (Ex9)</t>
  </si>
  <si>
    <t>Perimeter (Ex10)</t>
  </si>
  <si>
    <t>Perimeter (Ex10 Q1/2 only)</t>
  </si>
  <si>
    <t>Angles (Ex11)</t>
  </si>
  <si>
    <t>Mean and range (Ex12)</t>
  </si>
  <si>
    <t>Interpreting word problems (Ex 13)</t>
  </si>
  <si>
    <t>Addition and subtraction problems (Ex 14)</t>
  </si>
  <si>
    <t>Multi-based arithmetic (Ex 15)</t>
  </si>
  <si>
    <t>Any additional time use nrich type puzzles to suppliment</t>
  </si>
  <si>
    <t>Angles  GM2</t>
  </si>
  <si>
    <t>Mean and range   SP1 and SP4</t>
  </si>
  <si>
    <t>Unit NP2 - Addition &amp; Subtraction</t>
  </si>
  <si>
    <t>algebra tiles; number line and vectors</t>
  </si>
  <si>
    <r>
      <t xml:space="preserve">strategies for addition and subtraction of positive integers </t>
    </r>
    <r>
      <rPr>
        <i/>
        <sz val="11"/>
        <color theme="1"/>
        <rFont val="Calibri"/>
        <family val="2"/>
        <scheme val="minor"/>
      </rPr>
      <t>and</t>
    </r>
    <r>
      <rPr>
        <sz val="11"/>
        <color theme="1"/>
        <rFont val="Calibri"/>
        <family val="2"/>
        <scheme val="minor"/>
      </rPr>
      <t xml:space="preserve"> decimals, including counting up/down in different intervals (incl. decimals)</t>
    </r>
  </si>
  <si>
    <t>sum, difference, summand, minuend, subtrahend, vector</t>
  </si>
  <si>
    <t>complement of a decimal (able to find 1-p, given p)</t>
  </si>
  <si>
    <t>complement</t>
  </si>
  <si>
    <t>inverting addition and subtraction, additive inverse, additive identity;</t>
  </si>
  <si>
    <t>inverse</t>
  </si>
  <si>
    <t>using the commutative and associative laws to help calculation</t>
  </si>
  <si>
    <t>commutative, associative</t>
  </si>
  <si>
    <t>extending additive number sense to unknowns, working with equality</t>
  </si>
  <si>
    <t>zero pairs</t>
  </si>
  <si>
    <t>finding the perimeter of a polygon</t>
  </si>
  <si>
    <t>perimeter, path</t>
  </si>
  <si>
    <t>basic angle facts (straight line, round a point, vertically opposite, in a triangle)</t>
  </si>
  <si>
    <t>vertex</t>
  </si>
  <si>
    <t>mean &amp; range of a dataset</t>
  </si>
  <si>
    <t>mean, range</t>
  </si>
  <si>
    <t>2.10</t>
  </si>
  <si>
    <t>applications &amp; problems, including money problems and using different bases, continuing linear sequences</t>
  </si>
  <si>
    <t>Multiplying with grids (Ex 5)</t>
  </si>
  <si>
    <t>Patterns in mulitplication grid (Ex1)</t>
  </si>
  <si>
    <t>Patterns in mulitplication grid (Ex1 Q4 only)</t>
  </si>
  <si>
    <t>Area models and distributivity (Ex 6)</t>
  </si>
  <si>
    <t>Commutativity and associativity (Ex 2)</t>
  </si>
  <si>
    <t>Multiples and common multiples (Ex 7)</t>
  </si>
  <si>
    <t>Column multiplication with integers (Ex 3)</t>
  </si>
  <si>
    <t>Multiplication as repeated addition and scaling (Ex 8)</t>
  </si>
  <si>
    <t>Multiplying decimals (Ex 4)</t>
  </si>
  <si>
    <t>Representations of division (Ex 10)</t>
  </si>
  <si>
    <t>Inverse operations and fact families (Ex 11)</t>
  </si>
  <si>
    <t>Factors and common factors (Ex 15)</t>
  </si>
  <si>
    <t>Multiplicative reasoning (Ex 16)</t>
  </si>
  <si>
    <t>Division (Ex 9)</t>
  </si>
  <si>
    <t>Area of a rectangle (Ex 18 Q1/2 only)</t>
  </si>
  <si>
    <t>Divisibility (Ex 20 A)</t>
  </si>
  <si>
    <t>Dividing by decomposing (Ex 12)</t>
  </si>
  <si>
    <t>Multiplication and division problems - integers and decimals (Ex 21D only) if time</t>
  </si>
  <si>
    <t>Distributivity for division (Ex 13)</t>
  </si>
  <si>
    <t>Interpreting word problems (Ex 17)</t>
  </si>
  <si>
    <t>Area of a rectangle (Ex 18)</t>
  </si>
  <si>
    <t>Volume of a cuboid (Ex 19)</t>
  </si>
  <si>
    <t>Mixed practice (Ex 20 B)</t>
  </si>
  <si>
    <t>Multiplication and division problems - integers and decimals (Ex 21D/E only) if time</t>
  </si>
  <si>
    <t>Challenges (Ex 20 C)</t>
  </si>
  <si>
    <t>Multiplication and division problems - integers and decimals (Ex 21)</t>
  </si>
  <si>
    <t xml:space="preserve">                                                                                                                                                                                                                                                                                                                                                                                                                                                                                                                                                                                                                                                                                                                                                                                                                                                                                                                                                                                                                                                                                                                                                                                                                                                                                                                                                                                                                                                                                 </t>
  </si>
  <si>
    <t>Any additional time use Ken Ken puzzles, link on last slide of power point.</t>
  </si>
  <si>
    <t>Area of a rectangle  GM3</t>
  </si>
  <si>
    <t>Volume of a cuboid GM8</t>
  </si>
  <si>
    <t>Unit NP3 - Multiplication &amp; Division</t>
  </si>
  <si>
    <t>obelus for division</t>
  </si>
  <si>
    <t>algebra tiles (area models); number line and vectors</t>
  </si>
  <si>
    <t>multiplication tables to 12x12</t>
  </si>
  <si>
    <r>
      <t xml:space="preserve">mental and written strategies for multiplication of positive integers </t>
    </r>
    <r>
      <rPr>
        <i/>
        <sz val="11"/>
        <color theme="1"/>
        <rFont val="Calibri"/>
        <family val="2"/>
        <scheme val="minor"/>
      </rPr>
      <t>and</t>
    </r>
    <r>
      <rPr>
        <sz val="11"/>
        <color theme="1"/>
        <rFont val="Calibri"/>
        <family val="2"/>
        <scheme val="minor"/>
      </rPr>
      <t xml:space="preserve"> decimals, formal and informal techniques, commutativity, associativity and distributivity</t>
    </r>
  </si>
  <si>
    <t>product, multiplier, multiplicand, commutative, associative, distributive</t>
  </si>
  <si>
    <t>multiples and LCM (by systematic listing)</t>
  </si>
  <si>
    <t>multiple, LCM</t>
  </si>
  <si>
    <r>
      <t xml:space="preserve">division of positive integers </t>
    </r>
    <r>
      <rPr>
        <i/>
        <sz val="11"/>
        <color theme="1"/>
        <rFont val="Calibri"/>
        <family val="2"/>
        <scheme val="minor"/>
      </rPr>
      <t>and</t>
    </r>
    <r>
      <rPr>
        <sz val="11"/>
        <color theme="1"/>
        <rFont val="Calibri"/>
        <family val="2"/>
        <scheme val="minor"/>
      </rPr>
      <t xml:space="preserve"> decimals, writing division as a fraction, formal and informal techniques, incl. distributivity; divisibility rules</t>
    </r>
  </si>
  <si>
    <t>quotient, divisor, dividend</t>
  </si>
  <si>
    <t>inverse operations, multiplicative inverse creating the multiplicative identity, non-commutativity and non-associativity of division</t>
  </si>
  <si>
    <t>extending multiplicative and additive number sense to unknowns</t>
  </si>
  <si>
    <t>factors and HCF (by systematic listing), coprime numbers</t>
  </si>
  <si>
    <t>factor, HCF, coprime</t>
  </si>
  <si>
    <t>multiplicative reasoning: getting from one number to another by multiplying</t>
  </si>
  <si>
    <t>rectilinear area</t>
  </si>
  <si>
    <t>area, rectangle, square</t>
  </si>
  <si>
    <t>3.10</t>
  </si>
  <si>
    <t>volume of cubes and cuboids</t>
  </si>
  <si>
    <t>volume, cube, cuboid</t>
  </si>
  <si>
    <t>3.11</t>
  </si>
  <si>
    <t>applications and problems, including money problems; simple proportion problems; different bases; method selection (which operation) for worded problems</t>
  </si>
  <si>
    <t>Square and cube numbers (Ex 1)</t>
  </si>
  <si>
    <t>Writing and evaluating powers (Ex 2)</t>
  </si>
  <si>
    <t>Squares roots and cube roots (Ex 4)</t>
  </si>
  <si>
    <t>Reasoning with repeated multiplication (Ex 3)</t>
  </si>
  <si>
    <t>Index laws (Ex 7)</t>
  </si>
  <si>
    <t>Prime numbers (Ex 9)</t>
  </si>
  <si>
    <t>Areas and volumes (Ex 6)</t>
  </si>
  <si>
    <t>Higher order roots (Ex 5)</t>
  </si>
  <si>
    <t>Prime factor composition and decomposition (Ex 10)</t>
  </si>
  <si>
    <t>Powers and roots of larger or smaller numbers (Ex 8)</t>
  </si>
  <si>
    <t>Using prime factors (Ex 11)</t>
  </si>
  <si>
    <t>Spend time in this unit really trying to get pupis knowing their sqaure numbers and roots off by heart up to 16 squared.</t>
  </si>
  <si>
    <t>Problems with powers roots and primes (Ex 12) if time</t>
  </si>
  <si>
    <t>Problems with powers roots and primes (Ex 12)</t>
  </si>
  <si>
    <t>Unit NP4 - Powers, Roots and Primes</t>
  </si>
  <si>
    <t>area models</t>
  </si>
  <si>
    <t>Squares to 15^2 and cubes to 10^3 by heart</t>
  </si>
  <si>
    <t>power, exponent, index, square, cube</t>
  </si>
  <si>
    <t>area and cube models</t>
  </si>
  <si>
    <t>Calculating powers, evaluating numerical expressions with powers, understanding index form</t>
  </si>
  <si>
    <t>Roots as inverses of powers</t>
  </si>
  <si>
    <t>root, surd</t>
  </si>
  <si>
    <t>addition and subtraction rules with positive indices</t>
  </si>
  <si>
    <t>Prime numbers, product of primes, using the primes as building blocks (Fundamental Theorem of Arithmetic), applying the prime factorisation to find the factors of (large) numbers; intro to HCF with primes</t>
  </si>
  <si>
    <t>prime, HCF</t>
  </si>
  <si>
    <t>prime factor tiles</t>
  </si>
  <si>
    <t>Commutativity and associativity (Ex 1 Q1/2)</t>
  </si>
  <si>
    <t>Commutativity and associativity (Ex 1)</t>
  </si>
  <si>
    <t>Mixing the 4 operations (Ex 2 Q1-4)</t>
  </si>
  <si>
    <t>Mixing the 4 operations (Ex 2)</t>
  </si>
  <si>
    <t>Expoentiation and the four operations (Ex 3 Q1-4)</t>
  </si>
  <si>
    <t>Expoentiation and the four operations (Ex 3)</t>
  </si>
  <si>
    <t>Brackets (Ex 4 Q1/2)</t>
  </si>
  <si>
    <t>Brackets (Ex 4)</t>
  </si>
  <si>
    <t>More work with brackets (Ex 5 Q2/3)</t>
  </si>
  <si>
    <t>More work with brackets (Ex 5)</t>
  </si>
  <si>
    <t>Mixed practice (Ex 6 Q1)</t>
  </si>
  <si>
    <t>Mixed practice (Ex 6)</t>
  </si>
  <si>
    <t>Mixed problems (Ex 7)</t>
  </si>
  <si>
    <t>Unit NP5 - Order of Operations</t>
  </si>
  <si>
    <t>Commutativity and fluency in calculation</t>
  </si>
  <si>
    <t>commutative</t>
  </si>
  <si>
    <t>Order of operations with the four operations</t>
  </si>
  <si>
    <t>Order of operations including exponents</t>
  </si>
  <si>
    <t>Breaking the order of operations with brackets</t>
  </si>
  <si>
    <t>writing numerical expressions using the order of operations; practice with integers and decimals</t>
  </si>
  <si>
    <t>function machines</t>
  </si>
  <si>
    <t>With this group I would suggest just picking the method of using the double sided counters rather than using the vectors as well</t>
  </si>
  <si>
    <t>Directed numbers (Ex 1)</t>
  </si>
  <si>
    <t>Comparing numbers (Ex 2 look at later parts of the exercise, bank statements etc)</t>
  </si>
  <si>
    <t>Comparing numbers (Ex 2)</t>
  </si>
  <si>
    <t>Zero pairs: recap and further (Ex 3 this might just be a quick whiteboard activity)</t>
  </si>
  <si>
    <t>Zero pairs: recap and further (Ex 3)</t>
  </si>
  <si>
    <t>Adding directed numbers (Ex 4)</t>
  </si>
  <si>
    <t>Adding directed numbers (Ex 4 Q1-4)</t>
  </si>
  <si>
    <t>Subtracting directed numbers (Ex 5)</t>
  </si>
  <si>
    <t>Subtracting directed numbers (Ex 5 Q1-3)</t>
  </si>
  <si>
    <t>Mixed practice of addition and subtraction with directed number (Ex 6)</t>
  </si>
  <si>
    <t>Mixed practice of addition and subtraction with directed number (Ex 6 Q1-3)</t>
  </si>
  <si>
    <t>Multiplying directed numbers (Ex 7)</t>
  </si>
  <si>
    <t>Multiplying directed numbers (Ex 7 Q1-3)</t>
  </si>
  <si>
    <t>Dividing directed numbers (Ex 8)</t>
  </si>
  <si>
    <t>Dividing directed numbers (Ex 8 Q1/2)</t>
  </si>
  <si>
    <t>Exponentiation with directed numbers (Ex 9)</t>
  </si>
  <si>
    <t>Mixed practice (Ex 10)</t>
  </si>
  <si>
    <t>Mixed problems (Ex 11)</t>
  </si>
  <si>
    <t>Unit NP6 - Directed Numbers</t>
  </si>
  <si>
    <t>number lines; algebra tiles</t>
  </si>
  <si>
    <t>negative numbers in context (temperature, finance) and on a number line (vertical and horizontal)</t>
  </si>
  <si>
    <t>ordering positive and negative numbers, using symbols, placing on a number line</t>
  </si>
  <si>
    <t>addition of directed numbers</t>
  </si>
  <si>
    <t>subtraction of directed numbers (as addition of additive inverse); symmetry of subtraction (a-b=n, b-a=-n)</t>
  </si>
  <si>
    <t>additive inverse</t>
  </si>
  <si>
    <t>multiplication and division with negative numbers</t>
  </si>
  <si>
    <t>powers of negative numbers</t>
  </si>
  <si>
    <t>order of operations with negatives</t>
  </si>
  <si>
    <t>applications (contextual) and problems</t>
  </si>
  <si>
    <t>You may need to suppliment this with extra easier examples of identifying and colouring fractions, the SOW is written presuming pupils have fully understood this from primary.</t>
  </si>
  <si>
    <t>Identifying fractions (Ex 1)</t>
  </si>
  <si>
    <t>Identifying fractions (Ex 1 Q2 onwards)</t>
  </si>
  <si>
    <t>Representations of fractions (Ex 2)</t>
  </si>
  <si>
    <t>Identifying fractions greater than 1 (Ex 3)</t>
  </si>
  <si>
    <t>Converting between mixed numbers and improper fractions (Ex 4)</t>
  </si>
  <si>
    <t>Fractions equal to 1 (Ex 5)</t>
  </si>
  <si>
    <t>Equivalent fractions (Ex 6)</t>
  </si>
  <si>
    <t>Simplifying fractions (Ex 7)</t>
  </si>
  <si>
    <t>Adding fractions (Ex 9 Q1-3)</t>
  </si>
  <si>
    <t>Ordering fractions (Ex 8)</t>
  </si>
  <si>
    <t>Fractions of amounts (Ex 10 Q1-2)</t>
  </si>
  <si>
    <t>Adding fractions (Ex 9)</t>
  </si>
  <si>
    <t>One number as a fraction of another (Ex 11)</t>
  </si>
  <si>
    <t>Fractions of amounts (Ex 10)</t>
  </si>
  <si>
    <t>Multiplying a fraction by an integer (Ex 14)</t>
  </si>
  <si>
    <t>Multiplying a fraction by a fraction (Ex 15)</t>
  </si>
  <si>
    <t>Referent wholes (Ex 12)</t>
  </si>
  <si>
    <t>Dividing fractions (Ex 16 Q1-9)</t>
  </si>
  <si>
    <t>Finding the whole (Ex 13)</t>
  </si>
  <si>
    <t>Dividing fractions (Ex 16)</t>
  </si>
  <si>
    <t>Fractions as answers to divisions (Ex 17)</t>
  </si>
  <si>
    <t>Mixed fraction calculations (Ex 18)</t>
  </si>
  <si>
    <t>Fractions in binary (Ex 19)</t>
  </si>
  <si>
    <t>Fraction explorations (Ex 20)</t>
  </si>
  <si>
    <t>Unit NP7 - Fractions</t>
  </si>
  <si>
    <t>rational numbers</t>
  </si>
  <si>
    <t>bar models; number line</t>
  </si>
  <si>
    <t>concept of a fraction, multiple visual representations - shading shapes, bar models, placing on a number line</t>
  </si>
  <si>
    <t>numerator, denominator</t>
  </si>
  <si>
    <t>proper and improper fractions,</t>
  </si>
  <si>
    <t>proper, improper</t>
  </si>
  <si>
    <t>equivalent fractions, simplifying fractions, comparing the size of fractions through common denominator or common numerator</t>
  </si>
  <si>
    <t>coprime</t>
  </si>
  <si>
    <t>complement of a fraction (able to find 1-p, given p)</t>
  </si>
  <si>
    <t>adding and subtracting fractions, including proper, improper and mixed</t>
  </si>
  <si>
    <t>fraction of an amount by a bar model, expressing one number as a fraction of another, find original amount if you know a fraction of it</t>
  </si>
  <si>
    <t>multiplying and dividing fractions, fraction of an amount (incl. fractions of fractions) with link to multiplying; increasing and decreasing by a fraction by multiplying</t>
  </si>
  <si>
    <t>"dividing is the same as multiplying by the reciprocal"</t>
  </si>
  <si>
    <t>7.10</t>
  </si>
  <si>
    <t>multiplication of a number by its reciprocal gives 1 (revisit of NP3.5 more formally)</t>
  </si>
  <si>
    <t>reciprocal</t>
  </si>
  <si>
    <t>7.11</t>
  </si>
  <si>
    <t>order of operations with fractions</t>
  </si>
  <si>
    <t>7.12</t>
  </si>
  <si>
    <t>problems: worded fraction problems;</t>
  </si>
  <si>
    <t>7.13</t>
  </si>
  <si>
    <t>Binary fractions</t>
  </si>
  <si>
    <t>You may need to suppliment this with extra easier examples of identifying and coluring percentages, the SOW is written presuming pupils have fully understood this from primary.</t>
  </si>
  <si>
    <t>Writing decimals as fractions (Ex1)</t>
  </si>
  <si>
    <t>Writing fractions as decimals (Ex2)</t>
  </si>
  <si>
    <t>Terminating and recurring decimals (Ex3)</t>
  </si>
  <si>
    <t>Percentages and their equivalent fractions and decimals (Ex4)</t>
  </si>
  <si>
    <t>Referent wholes (Ex5)</t>
  </si>
  <si>
    <t>Decimal multipliers (Ex6)</t>
  </si>
  <si>
    <t>Finding one percentage given another (Ex 7)</t>
  </si>
  <si>
    <t>Increase and decrease (Ex 8)</t>
  </si>
  <si>
    <t>Percentages in graphs and charts (Ex 9)</t>
  </si>
  <si>
    <t>Mixed problems (Ex 10)</t>
  </si>
  <si>
    <t>Unit NP8 - Percentages, Fractions and Decimals</t>
  </si>
  <si>
    <t>bar models; (double) number line; ratio tables</t>
  </si>
  <si>
    <t>equivalence of FDP, techniques to convert, ordering FDP</t>
  </si>
  <si>
    <t>recurring and terminating decimals</t>
  </si>
  <si>
    <t>multiple representations of % - shading shapes, bars</t>
  </si>
  <si>
    <t>% of an amount; percentages greater than 100%</t>
  </si>
  <si>
    <t>percentage of an amount with decimal multipliers</t>
  </si>
  <si>
    <t>expressing one number as a % of another</t>
  </si>
  <si>
    <t>percentage increase and decrease (finding the % and adding/subtracting), fraction increase and decrease</t>
  </si>
  <si>
    <t>the effect of multiplying by numbers between 0 and 1 compared with numbers greater than 1</t>
  </si>
  <si>
    <t>applications and problems, including interpreting pie charts and simple interest</t>
  </si>
  <si>
    <t>Some of these skills may have been taught alongside learning in every lesson this does not need to be a distinct stand alone lesson. However time will not have been recapped this year so you will need to cover this.</t>
  </si>
  <si>
    <t>Approximations (Ex 4)</t>
  </si>
  <si>
    <t>Error intervals (Ex6)</t>
  </si>
  <si>
    <t>Approximating powers and surds (Ex 5)</t>
  </si>
  <si>
    <t xml:space="preserve">Estimation (Ex7) </t>
  </si>
  <si>
    <t>Related Calculations (Ex 8)</t>
  </si>
  <si>
    <t>Truncation (Ex9)</t>
  </si>
  <si>
    <t xml:space="preserve">Mixed Problems (Ex10) </t>
  </si>
  <si>
    <t>Unit NP9 - Estimation &amp; Use of the Calculator</t>
  </si>
  <si>
    <t>number lines</t>
  </si>
  <si>
    <t>Using the calculator effectively</t>
  </si>
  <si>
    <t>timetables - with and without the time button on the calculator. Solving problems with time accurately and by estimating. Converting units of time with/without calculator</t>
  </si>
  <si>
    <t>approximating the position of numbers on a number line, approximate metric/imperial conversions (with a calculator)</t>
  </si>
  <si>
    <t>round</t>
  </si>
  <si>
    <t>approximating powers and roots</t>
  </si>
  <si>
    <t>surd</t>
  </si>
  <si>
    <t>error intervals for rounded numbers, including representing on a number line</t>
  </si>
  <si>
    <t>upper bound, lower bound, error interval</t>
  </si>
  <si>
    <t>estimating the answer to calculations</t>
  </si>
  <si>
    <t>related calculations</t>
  </si>
  <si>
    <t>truncation and error intervals</t>
  </si>
  <si>
    <t>truncate</t>
  </si>
  <si>
    <t>q`</t>
  </si>
  <si>
    <t>Direct proportion: double number lines (Ex1)</t>
  </si>
  <si>
    <t>Direct proportion: ratio tables (Ex2)</t>
  </si>
  <si>
    <t>Inverse Proportion (Ex3)</t>
  </si>
  <si>
    <t>Value for money (Ex 5)</t>
  </si>
  <si>
    <t>Identifying proportion (Ex 4)</t>
  </si>
  <si>
    <t>Exchange rates (Ex 6)</t>
  </si>
  <si>
    <t>Recipes (Ex 8)</t>
  </si>
  <si>
    <t>Enlarging shapes (Ex 9)</t>
  </si>
  <si>
    <t>Exchange rates and best buys (Ex 7)</t>
  </si>
  <si>
    <t>Decimal multipliers (Ex 10)</t>
  </si>
  <si>
    <t>Percentage increase and decrease (Ex 11)</t>
  </si>
  <si>
    <t>Finding percentage change (Ex 12)</t>
  </si>
  <si>
    <t>Mixed problems (Ex 13)</t>
  </si>
  <si>
    <t>direct and inverse proportion</t>
  </si>
  <si>
    <t>Comparing quantities (value for money, exchange rates, etc)</t>
  </si>
  <si>
    <t>Scaling up/down - recipes, shapes (simple enlargements), etc</t>
  </si>
  <si>
    <t>percentage increase and decrease, decimal multipliers</t>
  </si>
  <si>
    <t>finding a percentage change</t>
  </si>
  <si>
    <t>The tiers are bascially the same here as ALL students need to be taught ratio from the start.  Some may have met this before but make sure they know about order etc when writing.  Choose which questions you us with your group from each exercise. (Do the grey with support if time)</t>
  </si>
  <si>
    <t>Writing ratios (Ex 1)</t>
  </si>
  <si>
    <t>Simplifying ratios (Ex 2)</t>
  </si>
  <si>
    <t>Equivalent ratios (Ex 3)</t>
  </si>
  <si>
    <t>Ratios in the form 1:n and n:1 (Ex 4)</t>
  </si>
  <si>
    <t>Ratios and fractions (Ex 5)</t>
  </si>
  <si>
    <t>Finding parts of a ratio given another part (Ex 6)</t>
  </si>
  <si>
    <t>Finding the value of parts in a ratio given the whole (Ex 7)</t>
  </si>
  <si>
    <t>Finding the value of parts given the difference (Ex 8)</t>
  </si>
  <si>
    <t>Mixed Exercise (Ex 9)</t>
  </si>
  <si>
    <t>Unit NP11 - Ratio</t>
  </si>
  <si>
    <t>Ratio notation, expressing relationships as ratios</t>
  </si>
  <si>
    <t>Simplifying ratios, including those using fractions scaled up to make integers</t>
  </si>
  <si>
    <t>Unit ratios, applications to scale drawings and maps</t>
  </si>
  <si>
    <r>
      <t xml:space="preserve">Fractions from ratios - expressing each part as a fraction of the whole </t>
    </r>
    <r>
      <rPr>
        <i/>
        <sz val="11"/>
        <color theme="1"/>
        <rFont val="Calibri"/>
        <family val="2"/>
        <scheme val="minor"/>
      </rPr>
      <t>and</t>
    </r>
    <r>
      <rPr>
        <sz val="11"/>
        <color theme="1"/>
        <rFont val="Calibri"/>
        <family val="2"/>
        <scheme val="minor"/>
      </rPr>
      <t xml:space="preserve"> writing equivalent ratios as equivalent fractions</t>
    </r>
  </si>
  <si>
    <t>Finding the value of parts of a ratio given other parts or the whole</t>
  </si>
  <si>
    <t>These tiers are almost the same as this is the first time pupils see standard form.  Do the topics coloured grey if time.</t>
  </si>
  <si>
    <t>Writing large numbers (Ex 1)</t>
  </si>
  <si>
    <t>Writing small numbers (Ex 2)</t>
  </si>
  <si>
    <t>Writing large and small values (Ex 3)</t>
  </si>
  <si>
    <t>Adjusting to standard form (Ex 4)</t>
  </si>
  <si>
    <t>Multiplying and dividing numbers in standard form (Ex 5)</t>
  </si>
  <si>
    <t>Adding and subtracting numbers in standard form (Ex 6)</t>
  </si>
  <si>
    <t>Mixed calculations, problems and applications (Ex 7)</t>
  </si>
  <si>
    <t>Tier 3 Vocabulary</t>
  </si>
  <si>
    <t>Unit NP12 - Standard Form</t>
  </si>
  <si>
    <t>Standard form</t>
  </si>
  <si>
    <t>large numbers in standard form</t>
  </si>
  <si>
    <t>small numbers in standard form</t>
  </si>
  <si>
    <t>converting from 'almost standard' form to standard form</t>
  </si>
  <si>
    <t>comparing numbers in standard form (and "almost standard" form)</t>
  </si>
  <si>
    <r>
      <t xml:space="preserve">adding and subtracting in standard form, by converting to normal form </t>
    </r>
    <r>
      <rPr>
        <i/>
        <sz val="11"/>
        <color theme="1"/>
        <rFont val="Calibri"/>
        <family val="2"/>
        <scheme val="minor"/>
      </rPr>
      <t xml:space="preserve">and </t>
    </r>
    <r>
      <rPr>
        <sz val="11"/>
        <color theme="1"/>
        <rFont val="Calibri"/>
        <family val="2"/>
        <scheme val="minor"/>
      </rPr>
      <t>by using distributivity</t>
    </r>
  </si>
  <si>
    <t>multiplying and dividing in standard form (using commutativity)</t>
  </si>
  <si>
    <t>problems and applications, including order of operations</t>
  </si>
  <si>
    <t>SI prefixes and engineering form</t>
  </si>
  <si>
    <t>tera, giga, mega, kilo, milli, micro, nano, pico, etc</t>
  </si>
  <si>
    <t>I have not split this into support, core, challenge because it is is the beginnings of algebra.  There is a lot of key terms and language that we want ALL students to see and get correct.  If you have a higher set pupils need to be consistently using this language.  This is also where they get introduced to the concept of algebra tiles.</t>
  </si>
  <si>
    <t>ALGEBRA UNITS</t>
  </si>
  <si>
    <t>Unit A1 - Introduction to Algebraic Thinking</t>
  </si>
  <si>
    <t>Algebra tiles</t>
  </si>
  <si>
    <t>Generalising number to algebra, concept of an 'unknown variable'</t>
  </si>
  <si>
    <t>Simplifying simple additive linear expressions with no more than three variables</t>
  </si>
  <si>
    <t>Solving simple 'unknown value' problems, using a range of symbols, including blank boxes and letters</t>
  </si>
  <si>
    <t>Substituting numbers for variables presented as a range of symbols, including blank boxes and letters</t>
  </si>
  <si>
    <t xml:space="preserve">I have not split this into support, core, challenge because it is is the beginnings of algebra.  There is a lot this unit that overlaps with A1 this is because in earlier schemes it came a while after A1.  </t>
  </si>
  <si>
    <t>Unit A2 - Manipulating and Simplifying Expressions 1</t>
  </si>
  <si>
    <t>Algebraic notation - ab for a*b, 3y for y+y+y and 3*y, a^4 for a*a*a*a, a^2b for a*a*b, a/b for division, coefficients as fractions not decimals, where brackets can be implied</t>
  </si>
  <si>
    <t>expression, term, coefficient, variable, constant, monomial, binomial, polynomial</t>
  </si>
  <si>
    <t>collecting like terms</t>
  </si>
  <si>
    <t>simplifying indices and coefficients when multiplying and dividing, multiplication rule for indices (power of a power)</t>
  </si>
  <si>
    <t>writing algebraic expressions</t>
  </si>
  <si>
    <t>The distributive law (Ex1)</t>
  </si>
  <si>
    <t>Multiplying expressions using the distributive law. (Ex2)</t>
  </si>
  <si>
    <t>Dividing expressions and the distributive law (Ex4) Question1 only</t>
  </si>
  <si>
    <t>Distribution and collecting like terms (Ex3)</t>
  </si>
  <si>
    <t>Factorising (Ex5) Question 1 and 2 only</t>
  </si>
  <si>
    <t>Dividing expressions and the distributive law (Ex4)</t>
  </si>
  <si>
    <t xml:space="preserve">Multiplying two expressions (Ex6) </t>
  </si>
  <si>
    <t>Factorising (Ex5)</t>
  </si>
  <si>
    <t>Multiplying two expressions (Ex6)</t>
  </si>
  <si>
    <t>Mixed problems (Ex7)</t>
  </si>
  <si>
    <t>Unit A3 - Manipulating and Simplifying Expressions 2</t>
  </si>
  <si>
    <t>expanding a single bracket, simplifying expressions involving expansion of brackets</t>
  </si>
  <si>
    <t>expand</t>
  </si>
  <si>
    <t>factorising into a single bracket</t>
  </si>
  <si>
    <t>factor, HCF, factorise</t>
  </si>
  <si>
    <t>expanding two simple binomials</t>
  </si>
  <si>
    <t>writing more complex algebraic expressions</t>
  </si>
  <si>
    <t xml:space="preserve">v                                                                                                                                                                                                                                                                                                                                                                                                 </t>
  </si>
  <si>
    <t>Equality and equations (Ex 1)</t>
  </si>
  <si>
    <t>Balance (Ex 2)</t>
  </si>
  <si>
    <t>Transforming equations (Ex 4)</t>
  </si>
  <si>
    <t xml:space="preserve"> Solving equations using number facts and calculations (Ex 3)</t>
  </si>
  <si>
    <t xml:space="preserve"> Solving equations with additive reasoning (Ex 5)</t>
  </si>
  <si>
    <t>Solving equations with multiplicative reasoning (Ex 6)</t>
  </si>
  <si>
    <t>Solving multi-step equations (Ex 7)</t>
  </si>
  <si>
    <t>Solving equations with an unknown on both sides (Ex 8)</t>
  </si>
  <si>
    <t xml:space="preserve"> Solving equations containing brackets (Ex 9)</t>
  </si>
  <si>
    <t xml:space="preserve"> Solving equations containing fractions (Ex 10)</t>
  </si>
  <si>
    <t>Solving equations containing decimals (Ex 11)</t>
  </si>
  <si>
    <t>Forming equations (Ex 12)</t>
  </si>
  <si>
    <t>Mixed practice of multi-step equations (Ex 13)</t>
  </si>
  <si>
    <t xml:space="preserve"> Mixed problems (Ex 14)</t>
  </si>
  <si>
    <t>Unit A4 - Linear Equations</t>
  </si>
  <si>
    <t>understanding equality and balancing</t>
  </si>
  <si>
    <t>simple one-step solutions (four rules)</t>
  </si>
  <si>
    <t>two-step solutions (four rules), including with brackets</t>
  </si>
  <si>
    <t>solving equations with the unknown on both sides</t>
  </si>
  <si>
    <t>simple equations with the unknown in the denominator</t>
  </si>
  <si>
    <t>applications and problems, including forming and solving equations in a geometric or "real-life" context</t>
  </si>
  <si>
    <t>Using substitution to evaluate expressions (Ex 1)</t>
  </si>
  <si>
    <t>Using substitution to evaluate expressions (Ex 1) [Start where you feel your group need to start, do not labour the first part of this exercise]</t>
  </si>
  <si>
    <t>Using substitution to evaluate expressions (Ex 1) [Concentrate on Q12 onwards]</t>
  </si>
  <si>
    <t>Using formulae (Ex 2)</t>
  </si>
  <si>
    <t>Making sequences from formulae (Ex 3)</t>
  </si>
  <si>
    <t>Writing formulae (Ex4)</t>
  </si>
  <si>
    <t>Setting up and solving equations (Ex 5)</t>
  </si>
  <si>
    <t>Rearranging formulae to change the subject (Ex 6)</t>
  </si>
  <si>
    <t>Mixed practice with kinematics formulae (Ex 7)</t>
  </si>
  <si>
    <t>Mixed problem (Ex8)</t>
  </si>
  <si>
    <t>Unit A5 - Formulae</t>
  </si>
  <si>
    <t>evaluating expressions and formulae by substitution, including inputs and outputs (function machines where necessary)</t>
  </si>
  <si>
    <t>Writing formulae in words and letters, including SDT/DMV/PFA</t>
  </si>
  <si>
    <t>subject, "in terms of", variable, constant</t>
  </si>
  <si>
    <t>generating sequences from formulae</t>
  </si>
  <si>
    <t>rearranging linear formulae</t>
  </si>
  <si>
    <t>rearranging non-linear formulae (involving powers and roots)</t>
  </si>
  <si>
    <t>Make sure that the support group plot coordinates and graphs.  Do some of the work in grey if there is time.</t>
  </si>
  <si>
    <t>Coordinates in the first quadrant (Ex 1)</t>
  </si>
  <si>
    <t>Coordinates in all four quadrants (Ex 2)</t>
  </si>
  <si>
    <t>Finding the midpoint of a line segment (Ex 3)</t>
  </si>
  <si>
    <t>Expressing number relationships algebraically (Ex 4)</t>
  </si>
  <si>
    <t xml:space="preserve"> Horizontal and vertical lines (Ex 5)</t>
  </si>
  <si>
    <t>Oblique lines (Ex 6)</t>
  </si>
  <si>
    <t>Plotting quadratic relationships (Ex 7)</t>
  </si>
  <si>
    <t>Reading values from graphs (Ex 8)</t>
  </si>
  <si>
    <t>Gradients (Ex 9)</t>
  </si>
  <si>
    <t>Equations in the form y=mx+c (Ex 10)</t>
  </si>
  <si>
    <t>Identifying parallel lines (Ex 11)</t>
  </si>
  <si>
    <t>Mixed problems and explorations (Ex 12)</t>
  </si>
  <si>
    <t>Unit A6 - The Cartesian Grid</t>
  </si>
  <si>
    <t>drawing an accurate Cartesian grid and plotting 2D coordinates in four quadrants</t>
  </si>
  <si>
    <t>quadrant (1st, 2nd, 3rd, 4th)</t>
  </si>
  <si>
    <t>introduction to two-dimensional vectors</t>
  </si>
  <si>
    <t>finding the midpoint of a line segment</t>
  </si>
  <si>
    <t>expressing number relationships algebraically</t>
  </si>
  <si>
    <t>expressing number relationships graphically, as a means of picturing the relationship</t>
  </si>
  <si>
    <t>gradient, plot</t>
  </si>
  <si>
    <t>plotting quadratic number relationships on a Cartesian grid given the algebraic form of the relationship</t>
  </si>
  <si>
    <t>y-intercept</t>
  </si>
  <si>
    <t>reading values of variables from a graph (including quadratic, piecewise linear, exponential and reciprocal graphs)</t>
  </si>
  <si>
    <t>drawing and recognising graphs of y=n and x=n</t>
  </si>
  <si>
    <t>finding integer gradients using 1 across, 'm' up/down</t>
  </si>
  <si>
    <t>6.10</t>
  </si>
  <si>
    <t>use the gradient and y-intercept of a line to write the equation in the form y = mx+c; is a point on a line?</t>
  </si>
  <si>
    <t>6.11</t>
  </si>
  <si>
    <t>Identify parallel lines from their equations</t>
  </si>
  <si>
    <t>The tiers here are similar as all students need to do as much of this topic as possible.</t>
  </si>
  <si>
    <t xml:space="preserve"> Thinking about sequences (Ex 1)</t>
  </si>
  <si>
    <t>Terms (Ex 2)</t>
  </si>
  <si>
    <t xml:space="preserve"> Linear sequences, rules and formulae (Ex 3)</t>
  </si>
  <si>
    <t>Finding and using the nth term formulae (Ex 4)</t>
  </si>
  <si>
    <t>Picture sequences (Ex 5)</t>
  </si>
  <si>
    <t>Non linear sequences (Ex 6)</t>
  </si>
  <si>
    <t>Special sequences (Ex 7)</t>
  </si>
  <si>
    <t>Mixed Practice (Ex 8)</t>
  </si>
  <si>
    <t>Unit A7 - Introduction to Sequences</t>
  </si>
  <si>
    <t>generate terms of a sequence from term-to-term and position to term rules; find missing terms in a sequence</t>
  </si>
  <si>
    <t>term, difference</t>
  </si>
  <si>
    <t>find and use the nth term of an arithmetic (linear) sequence</t>
  </si>
  <si>
    <t>recognise common sequences (triangular numbers, square numbers, cube numbers, Fibonacci-style sequences)</t>
  </si>
  <si>
    <t>working with visual and algebraic representations of arithmetic sequences</t>
  </si>
  <si>
    <t>Check knowledge in green no need to do the whole exercise.</t>
  </si>
  <si>
    <t>Inequality (Ex 1)</t>
  </si>
  <si>
    <t>Comparitive inequalities (Ex 2)</t>
  </si>
  <si>
    <t>Restrictive inequalities (Ex 3)</t>
  </si>
  <si>
    <t>Solving linear inequalities (Ex 4)</t>
  </si>
  <si>
    <t>Solving linear inequalities with a negative coefficient of a variable (Ex 5)</t>
  </si>
  <si>
    <t>Solving systems of inequalities (Ex 6)</t>
  </si>
  <si>
    <t>Contextual inequalities (Ex 7)</t>
  </si>
  <si>
    <t>Mixed problems (Ex 8)</t>
  </si>
  <si>
    <t>Unit A8 - Linear Inequalities</t>
  </si>
  <si>
    <t>representing single (e.g. x&gt;3) and double (e.g. 3&lt;x&lt;5) linear inequalities on a number line</t>
  </si>
  <si>
    <t>Solve single linear inequalities in one variable, represent the solution(s) on a number line and algebraically using set notation</t>
  </si>
  <si>
    <t>Solve compound linear inequalities in one variable, representing the solution(s) on a number line.</t>
  </si>
  <si>
    <t>Solve systems of multiple linear inequalities in a single variable using number lines</t>
  </si>
  <si>
    <t>Setting up inequalities from contexts</t>
  </si>
  <si>
    <t>Represent inequalities involving only x or y by shading on a graph</t>
  </si>
  <si>
    <t>3,4</t>
  </si>
  <si>
    <t>Complete the exercise in grey if time and if group are ready for this.</t>
  </si>
  <si>
    <t>Reading contextual graphs (Ex 1)</t>
  </si>
  <si>
    <t>Interpreting the gradient and y intercept (Ex 2)</t>
  </si>
  <si>
    <t>Drawing contextual graphs (Ex 3)</t>
  </si>
  <si>
    <t>Speed (Ex 4)</t>
  </si>
  <si>
    <t>Distance-time graphs (Ex 5)</t>
  </si>
  <si>
    <t>Speed-time graphs (Ex 6)</t>
  </si>
  <si>
    <t>Unit A9 - Contextual graphs</t>
  </si>
  <si>
    <t>Graphs</t>
  </si>
  <si>
    <t>General "real-life" graphs, interpreting y-intercepts as a fixed value/charge, etc, and gradient as a rate of change in context</t>
  </si>
  <si>
    <t>rate of change</t>
  </si>
  <si>
    <t>Drawing, reading from and extrapolating from conversion graphs</t>
  </si>
  <si>
    <t>interpolate, extrapolate</t>
  </si>
  <si>
    <t>Introduction to speed, distance, time</t>
  </si>
  <si>
    <t>Distance-time graphs, including finding the average speed, and the speed of a section as the gradient of the line</t>
  </si>
  <si>
    <t>Velocity-time graphs, including finding the acceleration as the gradient and displacement as the area under the graph</t>
  </si>
  <si>
    <t>velocity</t>
  </si>
  <si>
    <t>I have not split this into support, core, challenge because it is a skills based topic.  Just because a pupil is in top set for maths it does not mean that they are experts at using a ruler, pair of compasses or protractor and vice versa in a lower set.  Therefore you need to check that all students can do all of this content.</t>
  </si>
  <si>
    <t>GEOMETRY &amp; MEASURES UNITS</t>
  </si>
  <si>
    <t>Unit GM1 - Drawing, Measuring and Constructing</t>
  </si>
  <si>
    <t>All standard labelling and notation practised and used at all times</t>
  </si>
  <si>
    <t>Points, lines, rays and segments, using a ruler to measure lines, labelling segments correctly</t>
  </si>
  <si>
    <t>point, line, segment, ray</t>
  </si>
  <si>
    <t>Using a protractor to measure angles, labelling angles correctly, type of angles, estimating angles</t>
  </si>
  <si>
    <t>vertex, angle, acute, obtuse, reflex</t>
  </si>
  <si>
    <t>Using a compass to draw circles and arcs; construct and equilateral triangle and a hexagon (60/120 degree angles)</t>
  </si>
  <si>
    <t>circle, arc, construct</t>
  </si>
  <si>
    <t>Constructing triangles given SSS, SAS, ASA</t>
  </si>
  <si>
    <t>congruent, construct</t>
  </si>
  <si>
    <t>Constructing a perpendicular bisector, perpendicular from a point on/to a line, angle bisector, know that the shortest distance from a point to a line is the perpendicular, constructing a parallel line</t>
  </si>
  <si>
    <t>bisector</t>
  </si>
  <si>
    <t>Constructing 30, 45, 90 angles</t>
  </si>
  <si>
    <t>Simple loci - fixed distance from a point, fixed distance from a line, equidistant from a two points, equidistant from two lines</t>
  </si>
  <si>
    <t>locus (loci), equidistant</t>
  </si>
  <si>
    <t>Sections coloured green check for understanding but do not feel that you need to do the full exercise.</t>
  </si>
  <si>
    <t xml:space="preserve"> Drawing and measuring angles (review) (Ex 1)</t>
  </si>
  <si>
    <t xml:space="preserve"> Angles round points and on straight lines (review) (Ex 2)</t>
  </si>
  <si>
    <t xml:space="preserve"> Vertically opposite angles (Ex 3)</t>
  </si>
  <si>
    <t xml:space="preserve"> Interior angles in a triangle (Ex 4)</t>
  </si>
  <si>
    <t xml:space="preserve"> Interior angles in a quadrilateral (Ex 5)</t>
  </si>
  <si>
    <t xml:space="preserve"> The properties of quadrilaterals (Ex 6)</t>
  </si>
  <si>
    <t xml:space="preserve"> Using the properties of quadrilaterals (Ex 7)</t>
  </si>
  <si>
    <t>Polygons (Ex 8)</t>
  </si>
  <si>
    <t>The compass (Ex 11)</t>
  </si>
  <si>
    <t>Angles in parallel lines (Ex 9)</t>
  </si>
  <si>
    <t>Bearings (Ex 12)</t>
  </si>
  <si>
    <t>Setting up equations to solve geometric problems (Ex 10)</t>
  </si>
  <si>
    <t>Unit GM2 - Polygons &amp; Angles</t>
  </si>
  <si>
    <t>Angles on a straight line, around a point, vertically opposite</t>
  </si>
  <si>
    <t>Naming, labelling and recognising the features of triangles (including sum of angles)</t>
  </si>
  <si>
    <t>isosceles, scalene, equilateral, interior</t>
  </si>
  <si>
    <t>Naming, labelling and recognising the features of quadrilaterals (including sum of angles)</t>
  </si>
  <si>
    <t>parallel, quadrilateral, rhombus, parallelogram, kite, trapezium</t>
  </si>
  <si>
    <t>Naming and recognising the features of other polygons, including interior angles increasing by 180</t>
  </si>
  <si>
    <t>regular, irregular</t>
  </si>
  <si>
    <t>Angles in parallel lines (alternate, corresponding, cointerior)</t>
  </si>
  <si>
    <t>transversal, alternate, corresponding, cointerior</t>
  </si>
  <si>
    <t>Bearings</t>
  </si>
  <si>
    <t>bearing</t>
  </si>
  <si>
    <t>Perimeter and area (Ex 1)</t>
  </si>
  <si>
    <t>Rectilinear area review (Ex 2)</t>
  </si>
  <si>
    <t>Check Ex 1 and 2 in starters</t>
  </si>
  <si>
    <t>Units of area (Ex 3)</t>
  </si>
  <si>
    <t>Area of a parallelogram (Ex 4)</t>
  </si>
  <si>
    <t>Area of a triangle (Ex 5)</t>
  </si>
  <si>
    <t>Area of a trapezium (Ex 6)</t>
  </si>
  <si>
    <t>Area of quadrilaterals and polygons (Ex 7)</t>
  </si>
  <si>
    <t>Area of a circle (Ex 9)</t>
  </si>
  <si>
    <t>Mixed area and perimeter (Ex 8)</t>
  </si>
  <si>
    <t>Unit GM3 - Area</t>
  </si>
  <si>
    <t>v</t>
  </si>
  <si>
    <t>Defining area, counting squares, rectilinear area</t>
  </si>
  <si>
    <t>Area of triangles and quadrilaterals (incl. kite, parallelogram, trapezium)</t>
  </si>
  <si>
    <t>Area of a circle, answers rounded</t>
  </si>
  <si>
    <t>More complex areas of compound shapes, problems involving area</t>
  </si>
  <si>
    <t>This topic has not been split as with many geometry topics pupils ability in GM topics can vary across all groups.  Only do Ex 11H with challenge groups.</t>
  </si>
  <si>
    <t>Unit GM4 - Congruence and Similarity</t>
  </si>
  <si>
    <t>Congruence - introduction</t>
  </si>
  <si>
    <t>congruent</t>
  </si>
  <si>
    <t>Tessellating congruent shapes to fill the plane</t>
  </si>
  <si>
    <t>Isometries: translation (as a vector), reflection and rotation, including rotational  and reflective symmetry, combinations of transformations, including successive translations. Knowing that reflection, rotation and translation produce congruent shapes</t>
  </si>
  <si>
    <t>invariance, isometry, translation, reflection, rotation</t>
  </si>
  <si>
    <t>Similarity of length, proving shapes are similar, finding scale factors and writing equivalent sides as equivalent ratios</t>
  </si>
  <si>
    <t>similar, enlargement</t>
  </si>
  <si>
    <r>
      <t xml:space="preserve">Enlargement (including </t>
    </r>
    <r>
      <rPr>
        <b/>
        <sz val="11"/>
        <rFont val="Calibri"/>
        <family val="2"/>
        <scheme val="minor"/>
      </rPr>
      <t>negative</t>
    </r>
    <r>
      <rPr>
        <sz val="11"/>
        <rFont val="Calibri"/>
        <family val="2"/>
        <scheme val="minor"/>
      </rPr>
      <t xml:space="preserve"> and fractional enlargements). Knowing that enlargements produce similar shapes</t>
    </r>
  </si>
  <si>
    <t>Conditions for congruent triangles - simple examples, getting familiar with terms</t>
  </si>
  <si>
    <t>Pythagoras theorem (Ex 1)</t>
  </si>
  <si>
    <t>Pythagoras problems (Ex 2)</t>
  </si>
  <si>
    <t>The converse of Pythagoras Theorem (Ex 3)</t>
  </si>
  <si>
    <t>Exact values in Pythagoras Theorem (Ex 4)</t>
  </si>
  <si>
    <t>Foundations of trigonometry (Ex 5)</t>
  </si>
  <si>
    <t>Tangent (Ex 6)</t>
  </si>
  <si>
    <t>Sine and Cosine (Ex 7)</t>
  </si>
  <si>
    <t>Sine, Cosine and Tangent (Ex 8)</t>
  </si>
  <si>
    <t>Trigonometry Problems (Ex 9)</t>
  </si>
  <si>
    <t>Trigonmetry lines and circles (Ex 10)</t>
  </si>
  <si>
    <t>Trigonmetry and Pythagoras (Ex 11)</t>
  </si>
  <si>
    <t>Introduction to exact trig values (Ex 12)</t>
  </si>
  <si>
    <t>Unit GM5 - Right-Angled Triangles</t>
  </si>
  <si>
    <t>Pythagoras' Theorem in 2D to find missing sides</t>
  </si>
  <si>
    <t>Proving a triangle is right-angled with Pythagoras</t>
  </si>
  <si>
    <t>Identifying Pythagorean triples</t>
  </si>
  <si>
    <t>Pythagoras to find the distance between two points</t>
  </si>
  <si>
    <t>Trigonometric ratios for finding missing sides in right-angled triangles</t>
  </si>
  <si>
    <t>Trigonometric ratios for finding missing angles in right-angled triangles</t>
  </si>
  <si>
    <r>
      <t>Exact values of sin</t>
    </r>
    <r>
      <rPr>
        <sz val="11"/>
        <rFont val="Symbol"/>
        <family val="1"/>
        <charset val="2"/>
      </rPr>
      <t>q</t>
    </r>
    <r>
      <rPr>
        <sz val="11"/>
        <rFont val="Calibri"/>
        <family val="2"/>
        <scheme val="minor"/>
      </rPr>
      <t>, cos</t>
    </r>
    <r>
      <rPr>
        <sz val="11"/>
        <rFont val="Symbol"/>
        <family val="1"/>
        <charset val="2"/>
      </rPr>
      <t>q</t>
    </r>
    <r>
      <rPr>
        <sz val="11"/>
        <rFont val="Calibri"/>
        <family val="2"/>
        <scheme val="minor"/>
      </rPr>
      <t xml:space="preserve"> and tan</t>
    </r>
    <r>
      <rPr>
        <sz val="11"/>
        <rFont val="Symbol"/>
        <family val="1"/>
        <charset val="2"/>
      </rPr>
      <t>q</t>
    </r>
    <r>
      <rPr>
        <sz val="11"/>
        <rFont val="Calibri"/>
        <family val="2"/>
        <scheme val="minor"/>
      </rPr>
      <t xml:space="preserve"> for </t>
    </r>
    <r>
      <rPr>
        <sz val="11"/>
        <rFont val="Symbol"/>
        <family val="1"/>
        <charset val="2"/>
      </rPr>
      <t xml:space="preserve">q </t>
    </r>
    <r>
      <rPr>
        <sz val="11"/>
        <rFont val="Calibri"/>
        <family val="2"/>
        <scheme val="minor"/>
      </rPr>
      <t>= 0, 30, 45, 60, 90 by heart</t>
    </r>
  </si>
  <si>
    <t>Problems involving Pythagoras and trigonometry (including bearings), method selection practice</t>
  </si>
  <si>
    <t>Identify and collecting data (Ex 1)</t>
  </si>
  <si>
    <t>Processing data (Ex 2)</t>
  </si>
  <si>
    <t>Stem and leaf diagrams (Ex 3)</t>
  </si>
  <si>
    <t>Presenting proportional information in pie charts (Ex 4)</t>
  </si>
  <si>
    <t>Comparing data sets using charts (Ex 5)</t>
  </si>
  <si>
    <t>Misleading charts (ex 6)</t>
  </si>
  <si>
    <t>Median (Ex 7)</t>
  </si>
  <si>
    <t>Mean (Ex 8)</t>
  </si>
  <si>
    <t>Using summary statistics (Ex 9)</t>
  </si>
  <si>
    <t> </t>
  </si>
  <si>
    <t>Summary statistics from frequency tables and graphs (Ex 10)</t>
  </si>
  <si>
    <t>Comparing data sets (Ex 11)</t>
  </si>
  <si>
    <t>Affecting the summary statistics (Ex 12)</t>
  </si>
  <si>
    <t>STATISTICS &amp; PROBABILITY UNITS</t>
  </si>
  <si>
    <t>Unit SP1 - Discrete Data</t>
  </si>
  <si>
    <t>The data handling cycle, using data to address a hypothesis, overview of the types of data, asking good questions</t>
  </si>
  <si>
    <t>Categorical (qualitative) data and frequency tables</t>
  </si>
  <si>
    <t>Graphical representations of categorical data - bar charts, pictograms, pie charts</t>
  </si>
  <si>
    <t>Numerical (quantitative) data - discrete and continuous, ungrouped and grouped frequency tables</t>
  </si>
  <si>
    <t>Graphical representations of discrete numerical data - vertical line, bar charts, pie charts, pictograms, stem and leaf, etc</t>
  </si>
  <si>
    <r>
      <t xml:space="preserve">Measures of central tendency of </t>
    </r>
    <r>
      <rPr>
        <i/>
        <sz val="11"/>
        <rFont val="Calibri"/>
        <family val="2"/>
      </rPr>
      <t>ungrouped</t>
    </r>
    <r>
      <rPr>
        <sz val="11"/>
        <rFont val="Calibri"/>
        <family val="2"/>
      </rPr>
      <t xml:space="preserve"> data - mean, mode and median, from lists and from a frequency table, including solving simple problems (such as finding the missing number)</t>
    </r>
  </si>
  <si>
    <t>Measures of spread - range, interquartile range, outliers (by sight)</t>
  </si>
  <si>
    <t>Compare data sets through graphs, central tendency and spread. Selecting the best graph for the job. Know how graphs can mislead</t>
  </si>
  <si>
    <t>I have not split this into support, core, challenge because it is a skills based topic. Check that students are able to plot coordinates and print axes for graphs to save time.</t>
  </si>
  <si>
    <t>Unit SP2 - Bivariate Data &amp; Time Series</t>
  </si>
  <si>
    <t>Draw a scatter graph</t>
  </si>
  <si>
    <t>Interpret relationships and correlations from a scatter graph,  recognise correlation does not imply causation, identify outliers</t>
  </si>
  <si>
    <t>draw a line of best fit by sight, interpolate and extrapolate trends and know the dangers of extrapolation</t>
  </si>
  <si>
    <t>Interpret and construct tables and line graphs for time series data (including moving averages as extension)</t>
  </si>
  <si>
    <t>This topic has not been split as this is the first section of work on probability.  Pupils will come from primary school with different levels of knowledge on this topic. At the lower end you may want to do less work on Venn diagrams.</t>
  </si>
  <si>
    <t>Representaions</t>
  </si>
  <si>
    <t>Unit SP3 - Introduction to Probability</t>
  </si>
  <si>
    <r>
      <rPr>
        <sz val="11"/>
        <rFont val="Calibri"/>
        <family val="2"/>
        <scheme val="minor"/>
      </rPr>
      <t>systematic listing</t>
    </r>
    <r>
      <rPr>
        <b/>
        <sz val="11"/>
        <rFont val="Calibri"/>
        <family val="2"/>
        <scheme val="minor"/>
      </rPr>
      <t xml:space="preserve"> (product rule for counting)</t>
    </r>
  </si>
  <si>
    <t>Record, describe and analyse the frequency of outcomes of simple probability experiments, introduce language of probability</t>
  </si>
  <si>
    <t>fairness, equally/unequally likely, outcome, randomness, fairness, bias, relative frequency</t>
  </si>
  <si>
    <t>Theoretical probability - formalising language and notation, calculating</t>
  </si>
  <si>
    <t>Sum of probabilities of all mutually exclusive events = 1</t>
  </si>
  <si>
    <t>Generate theoretical sample spaces, including systematic listing of combinations and outcomes, and use these to calculate probabilities</t>
  </si>
  <si>
    <t>Recording outcomes and possibilities using frequency trees, two-way tables and simple Venn diagrams. Use these diagrams to calculate probabilities</t>
  </si>
  <si>
    <r>
      <rPr>
        <i/>
        <sz val="16"/>
        <color rgb="FF000000"/>
        <rFont val="Calibri"/>
        <family val="2"/>
        <scheme val="minor"/>
      </rPr>
      <t xml:space="preserve">These are the areas that pupils need to be secure in.  We recommend </t>
    </r>
    <r>
      <rPr>
        <b/>
        <i/>
        <sz val="16"/>
        <color rgb="FF000000"/>
        <rFont val="Calibri"/>
        <family val="2"/>
        <scheme val="minor"/>
      </rPr>
      <t xml:space="preserve">around 4 weeks </t>
    </r>
    <r>
      <rPr>
        <i/>
        <sz val="16"/>
        <color rgb="FF000000"/>
        <rFont val="Calibri"/>
        <family val="2"/>
        <scheme val="minor"/>
      </rPr>
      <t>to review the essentials from units NP1-3 so that pupils have a chance to revisit and embed this material.  The time spent on each unit may vary class to class.</t>
    </r>
  </si>
  <si>
    <t>Get pupils familiar with their calculators by getting them to calculate the answers to questions to check their work</t>
  </si>
  <si>
    <t>Unit</t>
  </si>
  <si>
    <t>Exercises pupils should
be able to complete</t>
  </si>
  <si>
    <t>Additional comments</t>
  </si>
  <si>
    <t>Calculator links/ideas</t>
  </si>
  <si>
    <t>NP1 - Place Value</t>
  </si>
  <si>
    <t>fx-83GT X</t>
  </si>
  <si>
    <t>fx-83GT CW</t>
  </si>
  <si>
    <t>Writing integers in words</t>
  </si>
  <si>
    <t>Ex 1/2 page 3</t>
  </si>
  <si>
    <t>Be able to place integers and decimals on a number line</t>
  </si>
  <si>
    <t>Ex 4 page 4
Ex 8 page 8</t>
  </si>
  <si>
    <t>Ordering integers and decimals</t>
  </si>
  <si>
    <t>Ex 5 page 5
Ex 7 page 7</t>
  </si>
  <si>
    <t xml:space="preserve">Get pupils checking their answers with the Casio CW </t>
  </si>
  <si>
    <t>Ordering decimals</t>
  </si>
  <si>
    <t>Ordering negative values</t>
  </si>
  <si>
    <t>Ex 10 page 11</t>
  </si>
  <si>
    <t>Multiplying and dividing by powers of 10</t>
  </si>
  <si>
    <t>Ex 14 page 16</t>
  </si>
  <si>
    <t>Rounding to nearest 10, 100, 1000</t>
  </si>
  <si>
    <t xml:space="preserve">Ex 15 page 17 </t>
  </si>
  <si>
    <t>Rounding to decimal places</t>
  </si>
  <si>
    <t>Ex 18 page 19</t>
  </si>
  <si>
    <t>Rounding to significant figures</t>
  </si>
  <si>
    <t>Ex 19 page 20</t>
  </si>
  <si>
    <t>NP2 - Addition and Subtraction</t>
  </si>
  <si>
    <t xml:space="preserve">Addition with integers and decimals </t>
  </si>
  <si>
    <t>Ex 1 page 3</t>
  </si>
  <si>
    <t>For both addition and subtraction any appropriate method can be used, it does NOT have to be column method.</t>
  </si>
  <si>
    <t>Subtraction with integers and decimals</t>
  </si>
  <si>
    <t>Ex 2 page 3</t>
  </si>
  <si>
    <t>Understand zero pairs</t>
  </si>
  <si>
    <t>Ex 9 page 13</t>
  </si>
  <si>
    <t>NP3 - Multiplication and Division</t>
  </si>
  <si>
    <t>Multiplying integers and decimals with grids</t>
  </si>
  <si>
    <t>Ex 5 page 8</t>
  </si>
  <si>
    <t>Multiples and common multiples</t>
  </si>
  <si>
    <t>Ex 7 page 12</t>
  </si>
  <si>
    <t>Show pupils how to use the ANS button to do repeated addition to look at multiples</t>
  </si>
  <si>
    <t>Using ANS</t>
  </si>
  <si>
    <t>LCM</t>
  </si>
  <si>
    <t>Division of intergers and decimals</t>
  </si>
  <si>
    <t>Ex 9 page 16
Ex 14 page 22</t>
  </si>
  <si>
    <t>Factors and common factors</t>
  </si>
  <si>
    <t>Ex 15 page 22</t>
  </si>
  <si>
    <t>Get pupils finding factors by systematically dividing the number by 1, 2, 3 etc and seeing if they get an integer answer</t>
  </si>
  <si>
    <t>HCF</t>
  </si>
  <si>
    <r>
      <t xml:space="preserve">These are the areas that pupils need to be secure in.  We recommend </t>
    </r>
    <r>
      <rPr>
        <b/>
        <sz val="16"/>
        <color rgb="FF000000"/>
        <rFont val="Calibri"/>
        <family val="2"/>
        <scheme val="minor"/>
      </rPr>
      <t>around 4 weeks</t>
    </r>
    <r>
      <rPr>
        <sz val="16"/>
        <color rgb="FF000000"/>
        <rFont val="Calibri"/>
        <family val="2"/>
        <scheme val="minor"/>
      </rPr>
      <t xml:space="preserve"> to review the essentials from units NP4-7 so that pupils have a chance to revisit and embed this material.  The time spent on each unit may vary class to class.</t>
    </r>
  </si>
  <si>
    <t>Calculator Links/ideas</t>
  </si>
  <si>
    <t>NP4 - Powers, Roots and primes</t>
  </si>
  <si>
    <t>Writing and evaluating powers</t>
  </si>
  <si>
    <t>Ex 2 page 4</t>
  </si>
  <si>
    <t>Pupils will need to know square and cube numbers</t>
  </si>
  <si>
    <t>Powers</t>
  </si>
  <si>
    <t>Square roots and cube roots</t>
  </si>
  <si>
    <t>Ex 4 page 7</t>
  </si>
  <si>
    <t>Roots</t>
  </si>
  <si>
    <t>Index laws</t>
  </si>
  <si>
    <t>Prime numbers</t>
  </si>
  <si>
    <t>Prime factors</t>
  </si>
  <si>
    <t xml:space="preserve">Ex 10/11, pages 14-17 </t>
  </si>
  <si>
    <t>NP5 - Order of operations</t>
  </si>
  <si>
    <t>Order of operations with four operations, exponents and brackets to break the order</t>
  </si>
  <si>
    <t>Ex 1-4 page 3-10</t>
  </si>
  <si>
    <t>NP6 - Directed number</t>
  </si>
  <si>
    <t>Four operations with directed numbers</t>
  </si>
  <si>
    <t xml:space="preserve">Ex 4-8 pages 8-24
</t>
  </si>
  <si>
    <t>Ex 9 page 27</t>
  </si>
  <si>
    <t>Powers of negative numbers</t>
  </si>
  <si>
    <t>NP7 - Fractions</t>
  </si>
  <si>
    <t>Identifying fractions</t>
  </si>
  <si>
    <t>Identifying fractions greater than 1</t>
  </si>
  <si>
    <t>Ex 3 page 9</t>
  </si>
  <si>
    <t>Converting between mixed and improper fractions</t>
  </si>
  <si>
    <t>Ex 4 page 11</t>
  </si>
  <si>
    <t>Improper to mixed</t>
  </si>
  <si>
    <t>Mixed to improper</t>
  </si>
  <si>
    <t>Simplifying fractions</t>
  </si>
  <si>
    <t>Ex 7 page 13</t>
  </si>
  <si>
    <t>Adding and subtracting fractions</t>
  </si>
  <si>
    <t>Ex 9 pages 15</t>
  </si>
  <si>
    <t>Finding a fraction given the whole, finding a whole given a fraction.</t>
  </si>
  <si>
    <t>Ex 10/11 pages 17-19
Ex 13 page 22</t>
  </si>
  <si>
    <t>Ex 14 -16 pages 23-29</t>
  </si>
  <si>
    <r>
      <t xml:space="preserve">These are the areas that pupils need to be secure in.  We recommend </t>
    </r>
    <r>
      <rPr>
        <b/>
        <sz val="16"/>
        <color rgb="FF000000"/>
        <rFont val="Calibri"/>
        <family val="2"/>
        <scheme val="minor"/>
      </rPr>
      <t>around</t>
    </r>
    <r>
      <rPr>
        <sz val="16"/>
        <color rgb="FF000000"/>
        <rFont val="Calibri"/>
        <family val="2"/>
        <scheme val="minor"/>
      </rPr>
      <t xml:space="preserve"> </t>
    </r>
    <r>
      <rPr>
        <b/>
        <sz val="16"/>
        <color rgb="FF000000"/>
        <rFont val="Calibri"/>
        <family val="2"/>
        <scheme val="minor"/>
      </rPr>
      <t>4 weeks</t>
    </r>
    <r>
      <rPr>
        <sz val="16"/>
        <color rgb="FF000000"/>
        <rFont val="Calibri"/>
        <family val="2"/>
        <scheme val="minor"/>
      </rPr>
      <t xml:space="preserve"> to review the essentials from units NP8-10 so that pupils have a chance to revisit and embed this material.  The time spent on each unit may vary class to class. </t>
    </r>
  </si>
  <si>
    <t>Additional Comments</t>
  </si>
  <si>
    <t>NP8 - Percentages, Fractions and Decimals</t>
  </si>
  <si>
    <t>Writing decimals as fractions</t>
  </si>
  <si>
    <t>Writing fractions as decimals</t>
  </si>
  <si>
    <t>Writing percentages as fractions and decimals</t>
  </si>
  <si>
    <t>Ex 4 page 6</t>
  </si>
  <si>
    <t>Finding a percentage of an amount</t>
  </si>
  <si>
    <t>Ex 6 page 11</t>
  </si>
  <si>
    <t xml:space="preserve">Decimal multipliers </t>
  </si>
  <si>
    <t>Increasing and decreasing by a percentage</t>
  </si>
  <si>
    <t>Ex 9 page 18</t>
  </si>
  <si>
    <t>NP9 - Estimation and use of the calculator</t>
  </si>
  <si>
    <t>Fluent use of the calculator</t>
  </si>
  <si>
    <t>Ex 1-3 pages 3-8</t>
  </si>
  <si>
    <t>Converting a mixed number to time</t>
  </si>
  <si>
    <t>Converting minutes to hours and minutes</t>
  </si>
  <si>
    <t>Converting hours and minutes to hours</t>
  </si>
  <si>
    <t>Time calculations</t>
  </si>
  <si>
    <t>Rounding, truncation and error intervals</t>
  </si>
  <si>
    <t>Ex 6 page 13
Ex 9 page 18</t>
  </si>
  <si>
    <t>Double ended inequalities on a number line</t>
  </si>
  <si>
    <t>Estimation of calculations</t>
  </si>
  <si>
    <t>Ex 7 pages 15</t>
  </si>
  <si>
    <t xml:space="preserve">NP10 - </t>
  </si>
  <si>
    <t>Direct proportion</t>
  </si>
  <si>
    <t xml:space="preserve">Inverse proportion </t>
  </si>
  <si>
    <t>Ex 3 page 6</t>
  </si>
  <si>
    <t>Value for money</t>
  </si>
  <si>
    <t>Ex 5 page 9</t>
  </si>
  <si>
    <t>Exchange rates</t>
  </si>
  <si>
    <t>Ex 6 page 12</t>
  </si>
  <si>
    <t>Decimal multipliers to increase and decrease</t>
  </si>
  <si>
    <t>Ex 10 page 18</t>
  </si>
  <si>
    <t>This exercise could be used to extend the decimal multipliers in NP8</t>
  </si>
  <si>
    <r>
      <t xml:space="preserve">These are the areas that you need to consider teaching your pupils.  You may need to look at which questions in each exercise are appropriate for your class to complete.
We recommend around </t>
    </r>
    <r>
      <rPr>
        <b/>
        <sz val="16"/>
        <color rgb="FF000000"/>
        <rFont val="Calibri"/>
        <family val="2"/>
        <scheme val="minor"/>
      </rPr>
      <t>3 weeks</t>
    </r>
    <r>
      <rPr>
        <sz val="16"/>
        <color rgb="FF000000"/>
        <rFont val="Calibri"/>
        <family val="2"/>
        <scheme val="minor"/>
      </rPr>
      <t xml:space="preserve"> to teach aspects from units </t>
    </r>
    <r>
      <rPr>
        <b/>
        <sz val="16"/>
        <color rgb="FF000000"/>
        <rFont val="Calibri"/>
        <family val="2"/>
        <scheme val="minor"/>
      </rPr>
      <t>NP14-16</t>
    </r>
    <r>
      <rPr>
        <sz val="16"/>
        <color rgb="FF000000"/>
        <rFont val="Calibri"/>
        <family val="2"/>
        <scheme val="minor"/>
      </rPr>
      <t xml:space="preserve">.  
The time spent on each unit may vary class to class. </t>
    </r>
  </si>
  <si>
    <t>Unit NP14 - Number Theory &amp; Error</t>
  </si>
  <si>
    <t>Prime factors (review)</t>
  </si>
  <si>
    <t>Exercise 1</t>
  </si>
  <si>
    <t>HCF and LCM</t>
  </si>
  <si>
    <t>Exercise 3</t>
  </si>
  <si>
    <t>Could use listing instead</t>
  </si>
  <si>
    <t>Rounding, truncation and estimation (review)</t>
  </si>
  <si>
    <t>Exercise 6</t>
  </si>
  <si>
    <t>Error intervals</t>
  </si>
  <si>
    <t>Exercise 7</t>
  </si>
  <si>
    <t>Unit NP15 - Indices and Surds</t>
  </si>
  <si>
    <t>TBC</t>
  </si>
  <si>
    <t>Unit NP16 - Numerical and algebraic representations of proportion and change</t>
  </si>
  <si>
    <r>
      <rPr>
        <sz val="16"/>
        <color rgb="FF000000"/>
        <rFont val="Calibri"/>
        <family val="2"/>
        <scheme val="minor"/>
      </rPr>
      <t xml:space="preserve">These are the areas that pupils need to be secure in, they should have already studied much of this content in KS3.  
We recommend </t>
    </r>
    <r>
      <rPr>
        <b/>
        <sz val="16"/>
        <color rgb="FF000000"/>
        <rFont val="Calibri"/>
        <family val="2"/>
        <scheme val="minor"/>
      </rPr>
      <t>around</t>
    </r>
    <r>
      <rPr>
        <sz val="16"/>
        <color rgb="FF000000"/>
        <rFont val="Calibri"/>
        <family val="2"/>
        <scheme val="minor"/>
      </rPr>
      <t xml:space="preserve"> </t>
    </r>
    <r>
      <rPr>
        <b/>
        <sz val="16"/>
        <color rgb="FF000000"/>
        <rFont val="Calibri"/>
        <family val="2"/>
        <scheme val="minor"/>
      </rPr>
      <t>4 weeks</t>
    </r>
    <r>
      <rPr>
        <sz val="16"/>
        <color rgb="FF000000"/>
        <rFont val="Calibri"/>
        <family val="2"/>
        <scheme val="minor"/>
      </rPr>
      <t xml:space="preserve"> to review the essentials from units NP4-9 so that pupils have a chance to revisit and embed this material.  The time spent on each unit may vary class to class.</t>
    </r>
  </si>
  <si>
    <t>Calculator skills/ideas</t>
  </si>
  <si>
    <t>Powers and roots</t>
  </si>
  <si>
    <t>Ex 4/5, pages 7-9</t>
  </si>
  <si>
    <t>Ex 1 Question 2, page 4
Ex 2 Question 4, page 6
Ex 3 Questions 5/6, page 8
Ex 4, page 9</t>
  </si>
  <si>
    <t>Ex 6 page 17
Ex7 Questions 3-7 pages 21-22
Ex 8 Questions 2-5 page 24</t>
  </si>
  <si>
    <t>Pupils may need an introduction to zero pairs (see NP2).</t>
  </si>
  <si>
    <t>Equivalent fractions, decimals and percentages</t>
  </si>
  <si>
    <t>Recurring and terminating decimals</t>
  </si>
  <si>
    <t>Ex 3 page 5</t>
  </si>
  <si>
    <t>Percentages of amounts, percentage increase and decrease</t>
  </si>
  <si>
    <t xml:space="preserve">Ex 6/7 pages 11-13
Ex 8 Questions 3-5 page 16
Ex 9 Page 18 </t>
  </si>
  <si>
    <t>Ex 1-3 Pages 3-8</t>
  </si>
  <si>
    <t>Estimation and approximation</t>
  </si>
  <si>
    <t>Ex 7/8 pages 15-17</t>
  </si>
  <si>
    <r>
      <t xml:space="preserve">These are the areas that pupils need to be secure in, they should have already studied much of this content in KS3.  
We recommend </t>
    </r>
    <r>
      <rPr>
        <b/>
        <sz val="16"/>
        <color rgb="FF000000"/>
        <rFont val="Calibri"/>
        <family val="2"/>
        <scheme val="minor"/>
      </rPr>
      <t>around</t>
    </r>
    <r>
      <rPr>
        <sz val="16"/>
        <color rgb="FF000000"/>
        <rFont val="Calibri"/>
        <family val="2"/>
        <scheme val="minor"/>
      </rPr>
      <t xml:space="preserve"> </t>
    </r>
    <r>
      <rPr>
        <b/>
        <sz val="16"/>
        <color rgb="FF000000"/>
        <rFont val="Calibri"/>
        <family val="2"/>
        <scheme val="minor"/>
      </rPr>
      <t>4 weeks</t>
    </r>
    <r>
      <rPr>
        <sz val="16"/>
        <color rgb="FF000000"/>
        <rFont val="Calibri"/>
        <family val="2"/>
        <scheme val="minor"/>
      </rPr>
      <t xml:space="preserve"> to review the essentials from units NP10 &amp; NP11 so that pupils have a chance to revisit and embed this material.  The time spent on each unit may vary class to class.</t>
    </r>
  </si>
  <si>
    <t>NP10 - Proportional Reasoning</t>
  </si>
  <si>
    <t>Using ratio tables for direct and inverse proportion</t>
  </si>
  <si>
    <t>Ex 2 page 4
Ex 3 page 6</t>
  </si>
  <si>
    <t>Recipes</t>
  </si>
  <si>
    <t>Ex 7 page 14</t>
  </si>
  <si>
    <t>Decimal multipliers</t>
  </si>
  <si>
    <t>Ex 10 page 18
Ex 11 page 21</t>
  </si>
  <si>
    <t>Finding a percentage change</t>
  </si>
  <si>
    <t>Ex 12 page 23</t>
  </si>
  <si>
    <t>NP11 - Ratio</t>
  </si>
  <si>
    <t>Simplifying ratios</t>
  </si>
  <si>
    <t>Ex 2 page 6</t>
  </si>
  <si>
    <t>1:n and n:1</t>
  </si>
  <si>
    <t>Ex 4 page 10</t>
  </si>
  <si>
    <t>fx-83GT X ratio functions work the same as
 fx-83GT CW</t>
  </si>
  <si>
    <t>1:n</t>
  </si>
  <si>
    <t>n:1</t>
  </si>
  <si>
    <t>Ratios and fractions</t>
  </si>
  <si>
    <t>Ex 5 page 14</t>
  </si>
  <si>
    <t>Finding parts of a ratio given another part</t>
  </si>
  <si>
    <t>Ex 6 page 16</t>
  </si>
  <si>
    <t>One part given another 1</t>
  </si>
  <si>
    <t>One part given another 2</t>
  </si>
  <si>
    <t>Finding the value of parts given the whole</t>
  </si>
  <si>
    <t>Ex 7 page 18</t>
  </si>
  <si>
    <t>Finding the value of parts in a ratio given the difference</t>
  </si>
  <si>
    <t>Ex 8 page 19</t>
  </si>
  <si>
    <r>
      <t xml:space="preserve">These are the areas that pupils need to be secure in, they should have already studied much of this content in KS3.  
We recommend </t>
    </r>
    <r>
      <rPr>
        <b/>
        <sz val="16"/>
        <color rgb="FF000000"/>
        <rFont val="Calibri"/>
        <family val="2"/>
        <scheme val="minor"/>
      </rPr>
      <t>around</t>
    </r>
    <r>
      <rPr>
        <sz val="16"/>
        <color rgb="FF000000"/>
        <rFont val="Calibri"/>
        <family val="2"/>
        <scheme val="minor"/>
      </rPr>
      <t xml:space="preserve"> </t>
    </r>
    <r>
      <rPr>
        <b/>
        <sz val="16"/>
        <color rgb="FF000000"/>
        <rFont val="Calibri"/>
        <family val="2"/>
        <scheme val="minor"/>
      </rPr>
      <t>5 weeks</t>
    </r>
    <r>
      <rPr>
        <sz val="16"/>
        <color rgb="FF000000"/>
        <rFont val="Calibri"/>
        <family val="2"/>
        <scheme val="minor"/>
      </rPr>
      <t xml:space="preserve"> to review the essentials from units </t>
    </r>
    <r>
      <rPr>
        <b/>
        <sz val="16"/>
        <color rgb="FF000000"/>
        <rFont val="Calibri"/>
        <family val="2"/>
        <scheme val="minor"/>
      </rPr>
      <t>NP12 &amp; NP13</t>
    </r>
    <r>
      <rPr>
        <sz val="16"/>
        <color rgb="FF000000"/>
        <rFont val="Calibri"/>
        <family val="2"/>
        <scheme val="minor"/>
      </rPr>
      <t xml:space="preserve"> so that pupils have a chance to revisit and embed this material.  The time spent on each unit may vary class to class.</t>
    </r>
  </si>
  <si>
    <t>NP12 - Standard Form</t>
  </si>
  <si>
    <t>Writing large numbers</t>
  </si>
  <si>
    <t xml:space="preserve">Writing small numbers </t>
  </si>
  <si>
    <t>Exercise 2</t>
  </si>
  <si>
    <t>Writing large and small numbers</t>
  </si>
  <si>
    <t>Could be used as a homework task to check understanding.</t>
  </si>
  <si>
    <t>Adjusting to standard form</t>
  </si>
  <si>
    <t>Exercise 4</t>
  </si>
  <si>
    <t>Multiplying and dividing in standard form</t>
  </si>
  <si>
    <t>Exercise 5</t>
  </si>
  <si>
    <t>Addition and subtraction in standard form</t>
  </si>
  <si>
    <t>NP13 - Advanced Proportion and Rates of Change</t>
  </si>
  <si>
    <t>Finding the whole</t>
  </si>
  <si>
    <t>Finding the whole after and increase or decrease</t>
  </si>
  <si>
    <t>Simple interest</t>
  </si>
  <si>
    <t xml:space="preserve">Direct proportion </t>
  </si>
  <si>
    <t>Graphs of direct proportion</t>
  </si>
  <si>
    <t>Algebraic direct proportion</t>
  </si>
  <si>
    <t>Inverse proportion</t>
  </si>
  <si>
    <t>Graphs of inverse proportion</t>
  </si>
  <si>
    <t>Exercise 8</t>
  </si>
  <si>
    <t>Algebraic inverse proportion</t>
  </si>
  <si>
    <t>Exercise 9</t>
  </si>
  <si>
    <t>Density</t>
  </si>
  <si>
    <t>Exercise 10</t>
  </si>
  <si>
    <t>Pressure</t>
  </si>
  <si>
    <t>Exercise 11</t>
  </si>
  <si>
    <t>Speed</t>
  </si>
  <si>
    <t>Exercise 12</t>
  </si>
  <si>
    <t>Converting compound units</t>
  </si>
  <si>
    <t>Exercise 13</t>
  </si>
  <si>
    <t xml:space="preserve">Ratio problems </t>
  </si>
  <si>
    <t>Exercise 14</t>
  </si>
  <si>
    <r>
      <t xml:space="preserve">These are the areas that pupils need to be secure in.  We recommend </t>
    </r>
    <r>
      <rPr>
        <b/>
        <sz val="16"/>
        <color rgb="FF000000"/>
        <rFont val="Calibri"/>
        <family val="2"/>
        <scheme val="minor"/>
      </rPr>
      <t>around</t>
    </r>
    <r>
      <rPr>
        <sz val="16"/>
        <color rgb="FF000000"/>
        <rFont val="Calibri"/>
        <family val="2"/>
        <scheme val="minor"/>
      </rPr>
      <t xml:space="preserve"> </t>
    </r>
    <r>
      <rPr>
        <b/>
        <sz val="16"/>
        <color rgb="FF000000"/>
        <rFont val="Calibri"/>
        <family val="2"/>
        <scheme val="minor"/>
      </rPr>
      <t>4 weeks</t>
    </r>
    <r>
      <rPr>
        <sz val="16"/>
        <color rgb="FF000000"/>
        <rFont val="Calibri"/>
        <family val="2"/>
        <scheme val="minor"/>
      </rPr>
      <t xml:space="preserve"> to review the essentials from units A1-5 so that pupils have a chance to revisit and embed this material.  The time spent on each unit may vary class to class. </t>
    </r>
  </si>
  <si>
    <t xml:space="preserve">A1 - </t>
  </si>
  <si>
    <t>Simplifying expressions and like terms</t>
  </si>
  <si>
    <t>Ex 2/3 pages 5-8</t>
  </si>
  <si>
    <t>Basic substitution</t>
  </si>
  <si>
    <t>Ex 4 pages 8</t>
  </si>
  <si>
    <t>This could be used with A5</t>
  </si>
  <si>
    <t>Solving 1 and 2 step equations</t>
  </si>
  <si>
    <t>Ex 5 page 10</t>
  </si>
  <si>
    <t xml:space="preserve">A2 - </t>
  </si>
  <si>
    <t>Adding and subtracting expressions</t>
  </si>
  <si>
    <t>Multiplying and dividing expressions</t>
  </si>
  <si>
    <t>Ex 2/3 pages 6-9</t>
  </si>
  <si>
    <t>Writing expressions</t>
  </si>
  <si>
    <t>Ex 6 page 13</t>
  </si>
  <si>
    <t>A3 - Manipulating and Simplifying Expressions 2</t>
  </si>
  <si>
    <t>Expand and a single bracket</t>
  </si>
  <si>
    <t>Ex 2-4 pages 4-8</t>
  </si>
  <si>
    <t>Factorise a single bracket</t>
  </si>
  <si>
    <t>A4 - Linear Equations</t>
  </si>
  <si>
    <t>Equality and equations</t>
  </si>
  <si>
    <t xml:space="preserve">Solving 1 and 2 step equations </t>
  </si>
  <si>
    <t>Ex 5-7 pages 10-14</t>
  </si>
  <si>
    <t>Solving equations with an unknown on both sides</t>
  </si>
  <si>
    <t>Ex 8 page 14</t>
  </si>
  <si>
    <t>Solving equations containing brackets</t>
  </si>
  <si>
    <t>Ex 9 page 15</t>
  </si>
  <si>
    <t>Forming equations</t>
  </si>
  <si>
    <t>Ex 12 page 18</t>
  </si>
  <si>
    <t>A5 - Formulae</t>
  </si>
  <si>
    <t>Using substitution to evaluate expressions</t>
  </si>
  <si>
    <t>Using formulae</t>
  </si>
  <si>
    <t>Ex 2 page 9</t>
  </si>
  <si>
    <t>Rearranging formulae to change the subject</t>
  </si>
  <si>
    <t xml:space="preserve">Ex 6 page 16 </t>
  </si>
  <si>
    <t>Make a decision about which of these questions is suitable for your group.</t>
  </si>
  <si>
    <r>
      <t xml:space="preserve">These are the areas that pupils need to be secure in.  We recommend </t>
    </r>
    <r>
      <rPr>
        <b/>
        <sz val="16"/>
        <color rgb="FF000000"/>
        <rFont val="Calibri"/>
        <family val="2"/>
        <scheme val="minor"/>
      </rPr>
      <t>around</t>
    </r>
    <r>
      <rPr>
        <sz val="16"/>
        <color rgb="FF000000"/>
        <rFont val="Calibri"/>
        <family val="2"/>
        <scheme val="minor"/>
      </rPr>
      <t xml:space="preserve"> </t>
    </r>
    <r>
      <rPr>
        <b/>
        <sz val="16"/>
        <color rgb="FF000000"/>
        <rFont val="Calibri"/>
        <family val="2"/>
        <scheme val="minor"/>
      </rPr>
      <t>4 weeks</t>
    </r>
    <r>
      <rPr>
        <sz val="16"/>
        <color rgb="FF000000"/>
        <rFont val="Calibri"/>
        <family val="2"/>
        <scheme val="minor"/>
      </rPr>
      <t xml:space="preserve"> to review the essentials from units SP1-2 so that pupils have a chance to revisit and embed this material.  The time spent on each unit may vary class to class. </t>
    </r>
  </si>
  <si>
    <t>A6 - The Cartesian grid</t>
  </si>
  <si>
    <t>Coordinates in all 4 quadrants</t>
  </si>
  <si>
    <t>Ex 2 page 8</t>
  </si>
  <si>
    <t>Find the midpoint of a line segment</t>
  </si>
  <si>
    <t>Ex 3 page 11</t>
  </si>
  <si>
    <t>Horizontal and vertical lines</t>
  </si>
  <si>
    <t>Ex 5 page 18</t>
  </si>
  <si>
    <t>Plot a linear graph</t>
  </si>
  <si>
    <t>Ex 6 page 20</t>
  </si>
  <si>
    <t>Linear graph</t>
  </si>
  <si>
    <t>Finding gradient and y intercept from  y=mx+c</t>
  </si>
  <si>
    <t>Ex 10 page 39 Q1-5</t>
  </si>
  <si>
    <t>Plot a quadratic graph</t>
  </si>
  <si>
    <t>Ex 7 page 23</t>
  </si>
  <si>
    <t>Quadratic graph</t>
  </si>
  <si>
    <t>A7 - Introduction to sequences</t>
  </si>
  <si>
    <t>Find missing numbers in sequences</t>
  </si>
  <si>
    <t>Writing term to term rules</t>
  </si>
  <si>
    <t>Generate terms of a sequence</t>
  </si>
  <si>
    <t>Find the nth term of a sequence</t>
  </si>
  <si>
    <t>nth term</t>
  </si>
  <si>
    <t>Picture sequences</t>
  </si>
  <si>
    <t>A8 - Linear Inequalities</t>
  </si>
  <si>
    <t>Understanding inequality symbols</t>
  </si>
  <si>
    <t>Comparitive inequalities</t>
  </si>
  <si>
    <t>Where to find inequalities on a number line</t>
  </si>
  <si>
    <t>Comparitive</t>
  </si>
  <si>
    <t>Restrictive inequalities</t>
  </si>
  <si>
    <t>Students will have seen these in NP9 with error intervals</t>
  </si>
  <si>
    <t>Restrictive</t>
  </si>
  <si>
    <t>Solve linear inequalities</t>
  </si>
  <si>
    <t>Ex 4 page 8</t>
  </si>
  <si>
    <t>Match questions used to the ability of students to solve equations</t>
  </si>
  <si>
    <t>Represent inequalities involving x or y by shading on a graph</t>
  </si>
  <si>
    <t>Ex 8 page 12</t>
  </si>
  <si>
    <t>This links back to horizontal and vertical lines in A6</t>
  </si>
  <si>
    <r>
      <t xml:space="preserve">These are the areas that you need to consider teaching your pupils.  You may need to look at which questions in each exercise are appropriate for your class to complete.
We recommend around </t>
    </r>
    <r>
      <rPr>
        <b/>
        <sz val="16"/>
        <color rgb="FF000000"/>
        <rFont val="Calibri"/>
        <family val="2"/>
        <scheme val="minor"/>
      </rPr>
      <t>3 weeks</t>
    </r>
    <r>
      <rPr>
        <sz val="16"/>
        <color rgb="FF000000"/>
        <rFont val="Calibri"/>
        <family val="2"/>
        <scheme val="minor"/>
      </rPr>
      <t xml:space="preserve"> to teach aspects from units </t>
    </r>
    <r>
      <rPr>
        <b/>
        <sz val="16"/>
        <color rgb="FF000000"/>
        <rFont val="Calibri"/>
        <family val="2"/>
        <scheme val="minor"/>
      </rPr>
      <t>A9-A12</t>
    </r>
    <r>
      <rPr>
        <sz val="16"/>
        <color rgb="FF000000"/>
        <rFont val="Calibri"/>
        <family val="2"/>
        <scheme val="minor"/>
      </rPr>
      <t xml:space="preserve">.  
The time spent on each unit may vary class to class. </t>
    </r>
  </si>
  <si>
    <t>Reading contextual graphs</t>
  </si>
  <si>
    <t>Drawing contextual graphs</t>
  </si>
  <si>
    <t>Know how to use the time button</t>
  </si>
  <si>
    <t>Fraction to time</t>
  </si>
  <si>
    <t>mins to hours</t>
  </si>
  <si>
    <t>hours and mins to hours</t>
  </si>
  <si>
    <t>Average speed</t>
  </si>
  <si>
    <t>Distance time graphs</t>
  </si>
  <si>
    <t>Unit A10 - Advanced Linear Graphs and Equations</t>
  </si>
  <si>
    <t>Review of linear graphs</t>
  </si>
  <si>
    <t>Working with more complex equations</t>
  </si>
  <si>
    <t>Gradient</t>
  </si>
  <si>
    <t>Simultaneous equations and graphs</t>
  </si>
  <si>
    <t>Combining and scaling equations</t>
  </si>
  <si>
    <t>Eliminating an unknown</t>
  </si>
  <si>
    <t>Continue to embed use of algebra tiles or pictorial models</t>
  </si>
  <si>
    <t>Unit A11 - Advanced Manipulating and Simplifying Expressions</t>
  </si>
  <si>
    <t>Working with indices in expressions (review)</t>
  </si>
  <si>
    <t>Could be reviewed in starters</t>
  </si>
  <si>
    <t>Manipulating expressions (review)</t>
  </si>
  <si>
    <t>Multiplying two binomials</t>
  </si>
  <si>
    <t>Sums and products</t>
  </si>
  <si>
    <t>Factorising quadratic expressions</t>
  </si>
  <si>
    <t>The difference of two squares</t>
  </si>
  <si>
    <t>Unit A12 - Quadratic Graphs and Equations</t>
  </si>
  <si>
    <t>Plotting quadratics (review)</t>
  </si>
  <si>
    <t>Using graphs to solve equations</t>
  </si>
  <si>
    <t>Finding the roots of quadratics by factorising</t>
  </si>
  <si>
    <t>Exercise 3 Q1 only</t>
  </si>
  <si>
    <r>
      <t xml:space="preserve">These are the areas that pupils need to be secure in, they should have already studied much of this content in KS3.
These are the areas that pupils need to be secure in.  We recommend </t>
    </r>
    <r>
      <rPr>
        <b/>
        <sz val="16"/>
        <color rgb="FF000000"/>
        <rFont val="Calibri"/>
        <family val="2"/>
        <scheme val="minor"/>
      </rPr>
      <t xml:space="preserve">around 4 weeks </t>
    </r>
    <r>
      <rPr>
        <sz val="16"/>
        <color rgb="FF000000"/>
        <rFont val="Calibri"/>
        <family val="2"/>
        <scheme val="minor"/>
      </rPr>
      <t>to review the essentials from units A3-8 so that pupils have a chance to revisit and embed this material.  The time spent on each unit may vary class to class.</t>
    </r>
  </si>
  <si>
    <t>Expand and factorise a single bracket</t>
  </si>
  <si>
    <t>Ex 2-5 pages 4-9</t>
  </si>
  <si>
    <t>Expansion of 2 brackets is covered later in A11</t>
  </si>
  <si>
    <t>Solve equations with an unknown on both sides</t>
  </si>
  <si>
    <t>Solve equations containing brackets</t>
  </si>
  <si>
    <t>Solve simple equations containing fractions</t>
  </si>
  <si>
    <t>Ex 10 page 17</t>
  </si>
  <si>
    <t>Forming and solving equations</t>
  </si>
  <si>
    <t>This might connect well ith forming formulae in A5</t>
  </si>
  <si>
    <t>Substituting into a formulae to find an unknown variable</t>
  </si>
  <si>
    <t>Forming formulae and using to find unknowns</t>
  </si>
  <si>
    <t>Ex 4 page 13</t>
  </si>
  <si>
    <t>Rearranging linear formulae</t>
  </si>
  <si>
    <t>Ex 5/6 pages 18-23</t>
  </si>
  <si>
    <t>Understand y=mx+c</t>
  </si>
  <si>
    <t>Ex 10 page 39 questions 1-5</t>
  </si>
  <si>
    <t>Find the equation of a line from the gradient and y intercept</t>
  </si>
  <si>
    <t>Ex 10 page 40 questions 6-13</t>
  </si>
  <si>
    <t>Ex 11 page 44</t>
  </si>
  <si>
    <t>Ex 2/3 pages 4-6</t>
  </si>
  <si>
    <t>Recognise common sequences</t>
  </si>
  <si>
    <t>Ex 6 page 14</t>
  </si>
  <si>
    <t>Representing inequalities on a number line</t>
  </si>
  <si>
    <r>
      <t xml:space="preserve">These are the areas that you need to consider teaching your pupils.  Sections higlighted in </t>
    </r>
    <r>
      <rPr>
        <b/>
        <sz val="16"/>
        <color rgb="FF000000"/>
        <rFont val="Calibri"/>
        <family val="2"/>
        <scheme val="minor"/>
      </rPr>
      <t>BOLD</t>
    </r>
    <r>
      <rPr>
        <sz val="16"/>
        <color rgb="FF000000"/>
        <rFont val="Calibri"/>
        <family val="2"/>
        <scheme val="minor"/>
      </rPr>
      <t xml:space="preserve"> are higher topics only  so the topics chosen from this may depend on the level of your crossover class.  You also need to look at which questions in each exercise are appropriate for your class to complete.
We recommend around </t>
    </r>
    <r>
      <rPr>
        <b/>
        <sz val="16"/>
        <color rgb="FF000000"/>
        <rFont val="Calibri"/>
        <family val="2"/>
        <scheme val="minor"/>
      </rPr>
      <t>4 weeks</t>
    </r>
    <r>
      <rPr>
        <sz val="16"/>
        <color rgb="FF000000"/>
        <rFont val="Calibri"/>
        <family val="2"/>
        <scheme val="minor"/>
      </rPr>
      <t xml:space="preserve"> to teach aspects from units A9-A10.  
The time spent on each unit may vary class to class. </t>
    </r>
  </si>
  <si>
    <t>Perpendicular lines</t>
  </si>
  <si>
    <t>Solving simultaneous equations</t>
  </si>
  <si>
    <t>Exercises 8-10</t>
  </si>
  <si>
    <t>Solving linear inequalities (recap)</t>
  </si>
  <si>
    <t>Solving linear inequalities in two dimensions</t>
  </si>
  <si>
    <t>Exercise 13 up to Q9</t>
  </si>
  <si>
    <r>
      <t xml:space="preserve">These are the areas that you need to consider teaching your pupils.  Sections higlighted in </t>
    </r>
    <r>
      <rPr>
        <b/>
        <sz val="16"/>
        <color rgb="FF000000"/>
        <rFont val="Calibri"/>
        <family val="2"/>
        <scheme val="minor"/>
      </rPr>
      <t>BOLD</t>
    </r>
    <r>
      <rPr>
        <sz val="16"/>
        <color rgb="FF000000"/>
        <rFont val="Calibri"/>
        <family val="2"/>
        <scheme val="minor"/>
      </rPr>
      <t xml:space="preserve"> are higher topics only  so the topics chosen from this may depend on the level of your crossover class.  You also need to look at which questions in each exercise are appropriate for your class to complete.
We recommend around </t>
    </r>
    <r>
      <rPr>
        <b/>
        <sz val="16"/>
        <color rgb="FF000000"/>
        <rFont val="Calibri"/>
        <family val="2"/>
        <scheme val="minor"/>
      </rPr>
      <t>3 weeks</t>
    </r>
    <r>
      <rPr>
        <sz val="16"/>
        <color rgb="FF000000"/>
        <rFont val="Calibri"/>
        <family val="2"/>
        <scheme val="minor"/>
      </rPr>
      <t xml:space="preserve"> to teach aspects from units A11-A13.  
The time spent on each unit may vary class to class. </t>
    </r>
  </si>
  <si>
    <t>Factorising non-monic quadratics</t>
  </si>
  <si>
    <t>Polynomials</t>
  </si>
  <si>
    <t>Simplifying algebraic fractions</t>
  </si>
  <si>
    <t>Plotting a quadratic graph</t>
  </si>
  <si>
    <t>The quadratic formula</t>
  </si>
  <si>
    <t>Completing the square</t>
  </si>
  <si>
    <t>Unit A13 - Advanced Sequences</t>
  </si>
  <si>
    <t>Linear sequences</t>
  </si>
  <si>
    <t>Non linear sequences</t>
  </si>
  <si>
    <t>Quadratic sequences</t>
  </si>
  <si>
    <t>Geometric sequences</t>
  </si>
  <si>
    <r>
      <t xml:space="preserve">These are the areas that pupils need to be secure in.  We recommend </t>
    </r>
    <r>
      <rPr>
        <b/>
        <sz val="16"/>
        <color rgb="FF000000"/>
        <rFont val="Calibri"/>
        <family val="2"/>
        <scheme val="minor"/>
      </rPr>
      <t>around</t>
    </r>
    <r>
      <rPr>
        <sz val="16"/>
        <color rgb="FF000000"/>
        <rFont val="Calibri"/>
        <family val="2"/>
        <scheme val="minor"/>
      </rPr>
      <t xml:space="preserve"> </t>
    </r>
    <r>
      <rPr>
        <b/>
        <sz val="16"/>
        <color rgb="FF000000"/>
        <rFont val="Calibri"/>
        <family val="2"/>
        <scheme val="minor"/>
      </rPr>
      <t>3 weeks</t>
    </r>
    <r>
      <rPr>
        <sz val="16"/>
        <color rgb="FF000000"/>
        <rFont val="Calibri"/>
        <family val="2"/>
        <scheme val="minor"/>
      </rPr>
      <t xml:space="preserve"> to review the essentials from units GM1-3 so that pupils have a chance to revisit and embed this material.  The time spent on each unit may vary class to class. </t>
    </r>
  </si>
  <si>
    <t>GM1 - Drawing, Measuring and Constructing</t>
  </si>
  <si>
    <t>Measuring and naming angles</t>
  </si>
  <si>
    <t>Ex 2 page 5</t>
  </si>
  <si>
    <t>Constructing and drawing triangles</t>
  </si>
  <si>
    <t>Ex 4 page 12</t>
  </si>
  <si>
    <t>Bisecting angles and lines</t>
  </si>
  <si>
    <t>Ex 5 page 15</t>
  </si>
  <si>
    <t>GM2 - Polygons and Angles</t>
  </si>
  <si>
    <t>Angles round points and on straight lines</t>
  </si>
  <si>
    <t xml:space="preserve">Vertically opposite angles </t>
  </si>
  <si>
    <t>Ex 3 page 10</t>
  </si>
  <si>
    <t>Missing angles in triangles</t>
  </si>
  <si>
    <t>Missing angles in quadrilaterals</t>
  </si>
  <si>
    <t>Ex 5 page 16</t>
  </si>
  <si>
    <t>Properties of quadrilaterals</t>
  </si>
  <si>
    <t>Ex 6 page 19</t>
  </si>
  <si>
    <t>Interior angles in polygons</t>
  </si>
  <si>
    <t>Ex 8 page 26</t>
  </si>
  <si>
    <t>GM3 - Area</t>
  </si>
  <si>
    <t>Rectilinear area</t>
  </si>
  <si>
    <t>Use some of exercise 1 as a reminder of the difference between area and perimeter.</t>
  </si>
  <si>
    <t>Area of a parallelogram</t>
  </si>
  <si>
    <t>Ex 4 page 9</t>
  </si>
  <si>
    <t>Area of a triangle</t>
  </si>
  <si>
    <t>Ex 5 page 12</t>
  </si>
  <si>
    <t>Area of a trapezium</t>
  </si>
  <si>
    <t>Ex 6 page 17</t>
  </si>
  <si>
    <t>Area of a circle</t>
  </si>
  <si>
    <t>Ex 9 page 26</t>
  </si>
  <si>
    <r>
      <t xml:space="preserve">These are the areas that you need to consider teaching your pupils.  You may need to look at which questions in each exercise are appropriate for your class to complete.
We recommend around </t>
    </r>
    <r>
      <rPr>
        <b/>
        <sz val="16"/>
        <color rgb="FF000000"/>
        <rFont val="Calibri"/>
        <family val="2"/>
        <scheme val="minor"/>
      </rPr>
      <t>3 weeks</t>
    </r>
    <r>
      <rPr>
        <sz val="16"/>
        <color rgb="FF000000"/>
        <rFont val="Calibri"/>
        <family val="2"/>
        <scheme val="minor"/>
      </rPr>
      <t xml:space="preserve"> to teach aspects from units </t>
    </r>
    <r>
      <rPr>
        <b/>
        <sz val="16"/>
        <color rgb="FF000000"/>
        <rFont val="Calibri"/>
        <family val="2"/>
        <scheme val="minor"/>
      </rPr>
      <t>GM7, 8, &amp;10</t>
    </r>
    <r>
      <rPr>
        <sz val="16"/>
        <color rgb="FF000000"/>
        <rFont val="Calibri"/>
        <family val="2"/>
        <scheme val="minor"/>
      </rPr>
      <t xml:space="preserve">.  
The time spent on each unit may vary class to class. </t>
    </r>
  </si>
  <si>
    <t>Unit GM7 - Advanced Drawing, Measuring and Constructing</t>
  </si>
  <si>
    <t>Exterior angles in polygons</t>
  </si>
  <si>
    <t>Interior angles in regular polygons</t>
  </si>
  <si>
    <t>Angle reasoning</t>
  </si>
  <si>
    <t>Measuring and drawing bearings</t>
  </si>
  <si>
    <t>Polyhedra</t>
  </si>
  <si>
    <t>Sketching 3D shapes</t>
  </si>
  <si>
    <t>Isometric drawings of 3D shapes</t>
  </si>
  <si>
    <t>Plans and elevations</t>
  </si>
  <si>
    <t>Nets of 3D shapes</t>
  </si>
  <si>
    <t>Constructions (review)</t>
  </si>
  <si>
    <t xml:space="preserve">Loci </t>
  </si>
  <si>
    <t>Unit GM8 - Surface Area and Volume</t>
  </si>
  <si>
    <t>Surface area of cubes and cuboids</t>
  </si>
  <si>
    <t xml:space="preserve">Volume </t>
  </si>
  <si>
    <t xml:space="preserve">Volume of cubes and cuboids </t>
  </si>
  <si>
    <t>Surface area of prisms</t>
  </si>
  <si>
    <t>Volume of prisms</t>
  </si>
  <si>
    <t>Unit GM10 - Advanced vectors</t>
  </si>
  <si>
    <t>Addition of column vectors</t>
  </si>
  <si>
    <t>Unit GM11 - Solving geometric problems</t>
  </si>
  <si>
    <t>Calculator links</t>
  </si>
  <si>
    <t>SP1 - Discrete data</t>
  </si>
  <si>
    <t>Collecting data</t>
  </si>
  <si>
    <t>Processing data</t>
  </si>
  <si>
    <t>Stem and Leaf diagrams (Edexcel only)</t>
  </si>
  <si>
    <t>Ex 3 page 12</t>
  </si>
  <si>
    <t>Drawing and using pie charts</t>
  </si>
  <si>
    <t>Ex 4 page 14</t>
  </si>
  <si>
    <t>Mode, median and range</t>
  </si>
  <si>
    <t>Ex 7 page 24</t>
  </si>
  <si>
    <t>Earlier examples of median, mean and range are in NP2 &amp; NP3</t>
  </si>
  <si>
    <t>Finding averages</t>
  </si>
  <si>
    <t>Mean</t>
  </si>
  <si>
    <t>Ex 8 page 25</t>
  </si>
  <si>
    <t>Summary statistics from frequency tables and graphs</t>
  </si>
  <si>
    <t>Ex 10 page 31</t>
  </si>
  <si>
    <t>Just do basic mean from a table questions and show pupils how to do this on a calculator to check results</t>
  </si>
  <si>
    <t>Mean from a table</t>
  </si>
  <si>
    <t>SP2 - Bivariate data</t>
  </si>
  <si>
    <t>Reading a scatter graph</t>
  </si>
  <si>
    <t>Drawing a scatter graph</t>
  </si>
  <si>
    <t>Correlation</t>
  </si>
  <si>
    <t>Outliers</t>
  </si>
  <si>
    <t>Lines of best fit</t>
  </si>
  <si>
    <t>Time series graphs</t>
  </si>
  <si>
    <t>Ex 8 page 20</t>
  </si>
  <si>
    <r>
      <t xml:space="preserve">We recommend around </t>
    </r>
    <r>
      <rPr>
        <b/>
        <sz val="16"/>
        <color rgb="FF000000"/>
        <rFont val="Calibri"/>
        <family val="2"/>
        <scheme val="minor"/>
      </rPr>
      <t>2 weeks</t>
    </r>
    <r>
      <rPr>
        <sz val="16"/>
        <color rgb="FF000000"/>
        <rFont val="Calibri"/>
        <family val="2"/>
        <scheme val="minor"/>
      </rPr>
      <t xml:space="preserve"> to complete unit SP3 so that pupils have a chance to embed this material.  
The time spent on each unit may vary class to class.</t>
    </r>
  </si>
  <si>
    <t>UNIT</t>
  </si>
  <si>
    <r>
      <t>systematic listing</t>
    </r>
    <r>
      <rPr>
        <b/>
        <sz val="11"/>
        <rFont val="Calibri"/>
        <family val="2"/>
        <scheme val="minor"/>
      </rPr>
      <t xml:space="preserve"> (product rule for counting)</t>
    </r>
  </si>
  <si>
    <t>Calculator links for fx-83GT CW</t>
  </si>
  <si>
    <t>Links to how to use the calulator to roll dice and flip coins</t>
  </si>
  <si>
    <t>Flipping a coin</t>
  </si>
  <si>
    <t>Flipping 2 coins</t>
  </si>
  <si>
    <t>Rolling a dice</t>
  </si>
  <si>
    <t>Rolling 2 dice</t>
  </si>
  <si>
    <t>Creating the same list of outcomes for all students</t>
  </si>
  <si>
    <r>
      <t xml:space="preserve">These are the areas that you need to consider teaching your pupils.  Sections higlighted in </t>
    </r>
    <r>
      <rPr>
        <b/>
        <sz val="16"/>
        <color rgb="FF000000"/>
        <rFont val="Calibri"/>
        <family val="2"/>
        <scheme val="minor"/>
      </rPr>
      <t>BOLD</t>
    </r>
    <r>
      <rPr>
        <sz val="16"/>
        <color rgb="FF000000"/>
        <rFont val="Calibri"/>
        <family val="2"/>
        <scheme val="minor"/>
      </rPr>
      <t xml:space="preserve"> are higher topics only  so the topics chosen from this may depend on the level of your crossover class.  You also need to look at which questions in each exercise are appropriate for your class to complete.
We recommend </t>
    </r>
    <r>
      <rPr>
        <b/>
        <sz val="16"/>
        <color rgb="FF000000"/>
        <rFont val="Calibri"/>
        <family val="2"/>
        <scheme val="minor"/>
      </rPr>
      <t>around</t>
    </r>
    <r>
      <rPr>
        <sz val="16"/>
        <color rgb="FF000000"/>
        <rFont val="Calibri"/>
        <family val="2"/>
        <scheme val="minor"/>
      </rPr>
      <t xml:space="preserve"> 5 </t>
    </r>
    <r>
      <rPr>
        <b/>
        <sz val="16"/>
        <color rgb="FF000000"/>
        <rFont val="Calibri"/>
        <family val="2"/>
        <scheme val="minor"/>
      </rPr>
      <t>weeks</t>
    </r>
    <r>
      <rPr>
        <sz val="16"/>
        <color rgb="FF000000"/>
        <rFont val="Calibri"/>
        <family val="2"/>
        <scheme val="minor"/>
      </rPr>
      <t xml:space="preserve"> to teach aspects from units SP4-6.  
The time spent on each unit may vary class to class. </t>
    </r>
  </si>
  <si>
    <t>Unit SP4 - Continuous Data</t>
  </si>
  <si>
    <t>Finding averages and range from discrete data (review)</t>
  </si>
  <si>
    <t>Could be retrieval starters</t>
  </si>
  <si>
    <t>Averages</t>
  </si>
  <si>
    <t>Finding quartiles and median</t>
  </si>
  <si>
    <t>Boxplots</t>
  </si>
  <si>
    <t xml:space="preserve">Continuous frequency tables and bar charts </t>
  </si>
  <si>
    <t>Averages from a grouped frequency table</t>
  </si>
  <si>
    <t>Cumulative frequency</t>
  </si>
  <si>
    <t>Exercises 6-10</t>
  </si>
  <si>
    <t xml:space="preserve">Could leave out Exercise 9 </t>
  </si>
  <si>
    <t>Comparing data sets from tables</t>
  </si>
  <si>
    <t>Comparing data from boxplots</t>
  </si>
  <si>
    <t>Unit SP5 - Set Theory and Logic</t>
  </si>
  <si>
    <t>Describing sets and subsets</t>
  </si>
  <si>
    <t>Representing sets on a Venn diagram</t>
  </si>
  <si>
    <t>Probability problems from sets</t>
  </si>
  <si>
    <t>Unit SP6 - Sampling and Advanced Data Analysis</t>
  </si>
  <si>
    <t xml:space="preserve">Sampling </t>
  </si>
  <si>
    <t>Capture-recapture (Edexcel only)</t>
  </si>
  <si>
    <t>Drawing Histograms</t>
  </si>
  <si>
    <t>Frequency polygons (Edexcel only)</t>
  </si>
  <si>
    <t>Unit SP7 - Advanced Probability</t>
  </si>
  <si>
    <t>NP7</t>
  </si>
  <si>
    <t>NP8</t>
  </si>
  <si>
    <t>NON OAT RESOURCES</t>
  </si>
  <si>
    <t>01 Understanding fractions and equivalence</t>
  </si>
  <si>
    <t>02 Improper fractions and mixed numbers</t>
  </si>
  <si>
    <t>03 Finding fractions of amounts</t>
  </si>
  <si>
    <t>04 Increasing and decreasing by a fraction</t>
  </si>
  <si>
    <t>05 Undersatnding percentage as parts of 100</t>
  </si>
  <si>
    <t>06 Fractions to percentages</t>
  </si>
  <si>
    <t>07 FDP</t>
  </si>
  <si>
    <t>08 Finding percentages</t>
  </si>
  <si>
    <t>09 Answering problems about FDP</t>
  </si>
  <si>
    <t>Non OAT resources</t>
  </si>
  <si>
    <t>Lesson 1 Ratio recipes</t>
  </si>
  <si>
    <t>Lesson 2 Direct proportion and best buys</t>
  </si>
  <si>
    <t>Lesson 3 Direct proportion and money</t>
  </si>
  <si>
    <t>Lesson 4 Converting Measures</t>
  </si>
  <si>
    <t>Lesson 5 Converting time</t>
  </si>
  <si>
    <t>Lesson 6 Inverse proportion</t>
  </si>
  <si>
    <t>Lesson 7 Finding and increasing by a percentage multiplier</t>
  </si>
  <si>
    <t>Lesson 8 Decreasing by a percentage</t>
  </si>
  <si>
    <t>Lesson 9 Percentage change</t>
  </si>
  <si>
    <t>Also need some enlarging of shapes</t>
  </si>
  <si>
    <t>01 Types of sequences</t>
  </si>
  <si>
    <t>02 Gap filling</t>
  </si>
  <si>
    <t>03 Investigating linear nth term</t>
  </si>
  <si>
    <t>04 Writing nth term</t>
  </si>
  <si>
    <t>05 Patterns and sequences</t>
  </si>
  <si>
    <t>06 sequences and linear graphs</t>
  </si>
  <si>
    <t>07 Connectng numbers to find a sequence</t>
  </si>
  <si>
    <t>NON OFFICIAL OAT RESOURCES</t>
  </si>
  <si>
    <t>01 Making a ratio</t>
  </si>
  <si>
    <t>02 Simplifying a ratio</t>
  </si>
  <si>
    <t>03 Ratios and fractions</t>
  </si>
  <si>
    <t>04 1 to n</t>
  </si>
  <si>
    <t>05 Comparing ratios</t>
  </si>
  <si>
    <t>06 Ratio and scale</t>
  </si>
  <si>
    <t>07 Sharing a ratio</t>
  </si>
  <si>
    <t>08 Finding one part from another part</t>
  </si>
  <si>
    <t>01 Area and perimeter investigation</t>
  </si>
  <si>
    <t>02 Area of a parallelogram</t>
  </si>
  <si>
    <t>03 Area of a triangle</t>
  </si>
  <si>
    <t>04 Area of compound shapes</t>
  </si>
  <si>
    <t>05 Introducing area of a trapezium using compound area</t>
  </si>
  <si>
    <t>06 Area of a trapezium</t>
  </si>
  <si>
    <t>07 Discovering pi</t>
  </si>
  <si>
    <t>08 Finding the area of a circle</t>
  </si>
  <si>
    <t>09 More area of circles</t>
  </si>
  <si>
    <t>01 Standard Form large numbers</t>
  </si>
  <si>
    <t>02 Standard form small numbers</t>
  </si>
  <si>
    <t>03 SI units and estimating lengths in standard form</t>
  </si>
  <si>
    <t>04 Calculating in standard form 1</t>
  </si>
  <si>
    <t>05 Calculating in standard form 2</t>
  </si>
  <si>
    <t>06 Standard form and the planets</t>
  </si>
  <si>
    <t>Non OAT Resources</t>
  </si>
  <si>
    <t>01 Listing</t>
  </si>
  <si>
    <t>02 Probability of not happening</t>
  </si>
  <si>
    <t>03 Frequency trees</t>
  </si>
  <si>
    <t>04 Two way tables</t>
  </si>
  <si>
    <t>05 Relative frequency</t>
  </si>
  <si>
    <t>06 Space diagrams</t>
  </si>
  <si>
    <t>07 The language of Venn Diagrams</t>
  </si>
  <si>
    <t>08 Drawing a Venn diagram</t>
  </si>
  <si>
    <t>09 Venn diagrams extra resources</t>
  </si>
  <si>
    <t>Next Steps</t>
  </si>
  <si>
    <t>Careers</t>
  </si>
  <si>
    <t>Finance</t>
  </si>
  <si>
    <t>PSHE/RSHE</t>
  </si>
  <si>
    <t>British Values</t>
  </si>
  <si>
    <t>Enrichment</t>
  </si>
  <si>
    <t>Citizenship</t>
  </si>
  <si>
    <t>Character</t>
  </si>
  <si>
    <t>Cumulative summative assessments (twice-annually), using sample pathway which leads to Higher GCSE</t>
  </si>
  <si>
    <t>Y7</t>
  </si>
  <si>
    <t>Assessment 7.1</t>
  </si>
  <si>
    <t>NP1</t>
  </si>
  <si>
    <t>NP2</t>
  </si>
  <si>
    <t>NP3</t>
  </si>
  <si>
    <t>NP4</t>
  </si>
  <si>
    <t>NP5</t>
  </si>
  <si>
    <t>NP6</t>
  </si>
  <si>
    <t>Assessment 7.2</t>
  </si>
  <si>
    <t xml:space="preserve"> A1</t>
  </si>
  <si>
    <t xml:space="preserve"> NP7</t>
  </si>
  <si>
    <t xml:space="preserve"> NP8</t>
  </si>
  <si>
    <t xml:space="preserve"> NP9</t>
  </si>
  <si>
    <t xml:space="preserve"> A2</t>
  </si>
  <si>
    <t>Y8</t>
  </si>
  <si>
    <t>Assessment 8.1</t>
  </si>
  <si>
    <t>A3</t>
  </si>
  <si>
    <t>A4</t>
  </si>
  <si>
    <t>NP10</t>
  </si>
  <si>
    <t>GM2</t>
  </si>
  <si>
    <t>SP1</t>
  </si>
  <si>
    <t>Assessment 8.2</t>
  </si>
  <si>
    <t xml:space="preserve"> GM3</t>
  </si>
  <si>
    <t>NP11</t>
  </si>
  <si>
    <t xml:space="preserve"> A5</t>
  </si>
  <si>
    <t xml:space="preserve"> A6</t>
  </si>
  <si>
    <t xml:space="preserve"> SP2</t>
  </si>
  <si>
    <t>A7</t>
  </si>
  <si>
    <t>A8</t>
  </si>
  <si>
    <t>Y9</t>
  </si>
  <si>
    <t>Assessment 9.1</t>
  </si>
  <si>
    <t xml:space="preserve"> NP12</t>
  </si>
  <si>
    <t xml:space="preserve"> A9</t>
  </si>
  <si>
    <t xml:space="preserve"> SP3</t>
  </si>
  <si>
    <t xml:space="preserve"> A10</t>
  </si>
  <si>
    <t>Assessment 9.2</t>
  </si>
  <si>
    <t xml:space="preserve"> GM4</t>
  </si>
  <si>
    <t xml:space="preserve"> GM5</t>
  </si>
  <si>
    <t>NP13</t>
  </si>
  <si>
    <t>GM6</t>
  </si>
  <si>
    <t>GM7</t>
  </si>
  <si>
    <t>Y10</t>
  </si>
  <si>
    <t>Assessment 10.1</t>
  </si>
  <si>
    <t>SP4</t>
  </si>
  <si>
    <t xml:space="preserve"> SP5</t>
  </si>
  <si>
    <t xml:space="preserve"> NP14</t>
  </si>
  <si>
    <t xml:space="preserve"> A11</t>
  </si>
  <si>
    <t>Assessment 10.2</t>
  </si>
  <si>
    <t xml:space="preserve"> A12</t>
  </si>
  <si>
    <t xml:space="preserve"> GM8</t>
  </si>
  <si>
    <t xml:space="preserve"> A13</t>
  </si>
  <si>
    <t xml:space="preserve"> GM9</t>
  </si>
  <si>
    <t xml:space="preserve"> SP6</t>
  </si>
  <si>
    <t xml:space="preserve"> NP15</t>
  </si>
  <si>
    <t>Y11</t>
  </si>
  <si>
    <t>Assessment 11.1</t>
  </si>
  <si>
    <t>We expect most schools will use full GCSE papers for their mocks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</si>
</sst>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b/>
      <sz val="11"/>
      <name val="Calibri"/>
      <family val="2"/>
      <scheme val="minor"/>
    </font>
    <font>
      <sz val="11"/>
      <name val="Calibri"/>
      <family val="2"/>
      <scheme val="minor"/>
    </font>
    <font>
      <b/>
      <sz val="11"/>
      <color theme="0"/>
      <name val="Calibri"/>
      <family val="2"/>
      <scheme val="minor"/>
    </font>
    <font>
      <sz val="8"/>
      <name val="Calibri"/>
      <family val="2"/>
      <scheme val="minor"/>
    </font>
    <font>
      <sz val="11"/>
      <color theme="1"/>
      <name val="Segoe UI Light"/>
      <family val="2"/>
    </font>
    <font>
      <sz val="11"/>
      <color rgb="FF000000"/>
      <name val="Calibri"/>
      <family val="2"/>
    </font>
    <font>
      <b/>
      <sz val="11"/>
      <color rgb="FF000000"/>
      <name val="Calibri"/>
      <family val="2"/>
    </font>
    <font>
      <sz val="14"/>
      <color theme="1"/>
      <name val="Calibri"/>
      <family val="2"/>
      <scheme val="minor"/>
    </font>
    <font>
      <sz val="12"/>
      <color theme="1"/>
      <name val="Segoe UI Light"/>
      <family val="2"/>
    </font>
    <font>
      <sz val="14"/>
      <color theme="1"/>
      <name val="Segoe UI Light"/>
      <family val="2"/>
    </font>
    <font>
      <sz val="11"/>
      <color rgb="FF000000"/>
      <name val="Calibri"/>
      <family val="2"/>
      <scheme val="minor"/>
    </font>
    <font>
      <sz val="12"/>
      <color rgb="FF000000"/>
      <name val="Segoe UI Light"/>
      <family val="2"/>
    </font>
    <font>
      <b/>
      <sz val="11"/>
      <color rgb="FFFFFFFF"/>
      <name val="Calibri"/>
      <family val="2"/>
      <scheme val="minor"/>
    </font>
    <font>
      <b/>
      <sz val="11"/>
      <color rgb="FF000000"/>
      <name val="Calibri"/>
      <family val="2"/>
      <scheme val="minor"/>
    </font>
    <font>
      <sz val="14"/>
      <color rgb="FF000000"/>
      <name val="Calibri"/>
      <family val="2"/>
      <scheme val="minor"/>
    </font>
    <font>
      <sz val="12"/>
      <color rgb="FF000000"/>
      <name val="Calibri"/>
      <family val="2"/>
      <scheme val="minor"/>
    </font>
    <font>
      <sz val="11"/>
      <name val="Calibri"/>
      <family val="2"/>
    </font>
    <font>
      <sz val="11"/>
      <color rgb="FF444444"/>
      <name val="Aptos Narrow"/>
      <family val="2"/>
    </font>
    <font>
      <sz val="12"/>
      <color theme="1"/>
      <name val="Calibri"/>
      <family val="2"/>
      <scheme val="minor"/>
    </font>
    <font>
      <sz val="11"/>
      <name val="Symbol"/>
      <family val="1"/>
      <charset val="2"/>
    </font>
    <font>
      <sz val="11"/>
      <color rgb="FF000000"/>
      <name val="Aptos Narrow"/>
      <family val="2"/>
    </font>
    <font>
      <b/>
      <sz val="11"/>
      <color rgb="FFFFFFFF"/>
      <name val="Aptos Narrow"/>
      <family val="2"/>
    </font>
    <font>
      <b/>
      <sz val="11"/>
      <color rgb="FF000000"/>
      <name val="Aptos Narrow"/>
      <family val="2"/>
    </font>
    <font>
      <i/>
      <sz val="11"/>
      <name val="Calibri"/>
      <family val="2"/>
    </font>
    <font>
      <sz val="14"/>
      <color rgb="FF000000"/>
      <name val="Aptos Narrow"/>
      <family val="2"/>
    </font>
    <font>
      <i/>
      <sz val="16"/>
      <color rgb="FF000000"/>
      <name val="Calibri"/>
      <family val="2"/>
      <scheme val="minor"/>
    </font>
    <font>
      <b/>
      <i/>
      <sz val="16"/>
      <color rgb="FF000000"/>
      <name val="Calibri"/>
      <family val="2"/>
      <scheme val="minor"/>
    </font>
    <font>
      <sz val="16"/>
      <color rgb="FF000000"/>
      <name val="Calibri"/>
      <family val="2"/>
      <scheme val="minor"/>
    </font>
    <font>
      <b/>
      <sz val="16"/>
      <color theme="0"/>
      <name val="Calibri"/>
      <family val="2"/>
      <scheme val="minor"/>
    </font>
    <font>
      <b/>
      <sz val="16"/>
      <color rgb="FF000000"/>
      <name val="Calibri"/>
      <family val="2"/>
      <scheme val="minor"/>
    </font>
    <font>
      <b/>
      <sz val="9"/>
      <color rgb="FF000000"/>
      <name val="Calibri"/>
      <family val="2"/>
      <scheme val="minor"/>
    </font>
    <font>
      <u/>
      <sz val="11"/>
      <name val="Calibri"/>
      <family val="2"/>
      <scheme val="minor"/>
    </font>
    <font>
      <sz val="12"/>
      <name val="Segoe UI Light"/>
      <family val="2"/>
    </font>
    <font>
      <u/>
      <sz val="14"/>
      <name val="Calibri"/>
      <family val="2"/>
      <scheme val="minor"/>
    </font>
    <font>
      <u/>
      <sz val="12"/>
      <name val="Calibri"/>
      <family val="2"/>
      <scheme val="minor"/>
    </font>
    <font>
      <sz val="16"/>
      <color theme="1"/>
      <name val="Calibri"/>
      <family val="2"/>
      <scheme val="minor"/>
    </font>
    <font>
      <sz val="11"/>
      <color theme="1" tint="0.34998626667073579"/>
      <name val="Calibri"/>
      <family val="2"/>
      <scheme val="minor"/>
    </font>
    <font>
      <sz val="12"/>
      <name val="Calibri"/>
      <family val="2"/>
      <scheme val="minor"/>
    </font>
    <font>
      <sz val="14"/>
      <name val="Calibri"/>
      <family val="2"/>
      <scheme val="minor"/>
    </font>
  </fonts>
  <fills count="38">
    <fill>
      <patternFill patternType="none"/>
    </fill>
    <fill>
      <patternFill patternType="gray125"/>
    </fill>
    <fill>
      <patternFill patternType="solid">
        <fgColor rgb="FF00CC66"/>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78D6BB"/>
        <bgColor indexed="64"/>
      </patternFill>
    </fill>
    <fill>
      <patternFill patternType="solid">
        <fgColor rgb="FF00A4DE"/>
        <bgColor indexed="64"/>
      </patternFill>
    </fill>
    <fill>
      <patternFill patternType="solid">
        <fgColor theme="4" tint="0.59999389629810485"/>
        <bgColor indexed="64"/>
      </patternFill>
    </fill>
    <fill>
      <patternFill patternType="solid">
        <fgColor rgb="FF5ECCF3"/>
        <bgColor indexed="64"/>
      </patternFill>
    </fill>
    <fill>
      <patternFill patternType="solid">
        <fgColor theme="1" tint="0.34998626667073579"/>
        <bgColor indexed="64"/>
      </patternFill>
    </fill>
    <fill>
      <patternFill patternType="solid">
        <fgColor theme="6" tint="0.79998168889431442"/>
        <bgColor indexed="64"/>
      </patternFill>
    </fill>
    <fill>
      <patternFill patternType="solid">
        <fgColor rgb="FF5ECCF3"/>
        <bgColor rgb="FF000000"/>
      </patternFill>
    </fill>
    <fill>
      <patternFill patternType="solid">
        <fgColor rgb="FF92D05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99FF"/>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0000"/>
        <bgColor indexed="64"/>
      </patternFill>
    </fill>
    <fill>
      <patternFill patternType="solid">
        <fgColor rgb="FF00A4DE"/>
        <bgColor rgb="FF000000"/>
      </patternFill>
    </fill>
    <fill>
      <patternFill patternType="solid">
        <fgColor rgb="FF00CC66"/>
        <bgColor rgb="FF000000"/>
      </patternFill>
    </fill>
    <fill>
      <patternFill patternType="solid">
        <fgColor rgb="FF45D65A"/>
        <bgColor rgb="FF000000"/>
      </patternFill>
    </fill>
    <fill>
      <patternFill patternType="solid">
        <fgColor rgb="FFE86B2C"/>
        <bgColor indexed="64"/>
      </patternFill>
    </fill>
    <fill>
      <patternFill patternType="solid">
        <fgColor rgb="FFD86DCD"/>
        <bgColor rgb="FF000000"/>
      </patternFill>
    </fill>
    <fill>
      <patternFill patternType="solid">
        <fgColor rgb="FFFF99FF"/>
        <bgColor rgb="FF000000"/>
      </patternFill>
    </fill>
    <fill>
      <patternFill patternType="solid">
        <fgColor rgb="FFFF66FF"/>
        <bgColor indexed="64"/>
      </patternFill>
    </fill>
    <fill>
      <patternFill patternType="solid">
        <fgColor rgb="FF00B0F0"/>
        <bgColor indexed="64"/>
      </patternFill>
    </fill>
    <fill>
      <patternFill patternType="solid">
        <fgColor rgb="FF00CCFF"/>
        <bgColor indexed="64"/>
      </patternFill>
    </fill>
    <fill>
      <patternFill patternType="solid">
        <fgColor rgb="FF00B050"/>
        <bgColor indexed="64"/>
      </patternFill>
    </fill>
    <fill>
      <patternFill patternType="solid">
        <fgColor rgb="FFCCFF99"/>
        <bgColor indexed="64"/>
      </patternFill>
    </fill>
    <fill>
      <patternFill patternType="solid">
        <fgColor rgb="FFC9F297"/>
        <bgColor rgb="FF000000"/>
      </patternFill>
    </fill>
    <fill>
      <patternFill patternType="solid">
        <fgColor rgb="FFC9F297"/>
        <bgColor indexed="64"/>
      </patternFill>
    </fill>
    <fill>
      <patternFill patternType="solid">
        <fgColor rgb="FFFF9933"/>
        <bgColor indexed="64"/>
      </patternFill>
    </fill>
    <fill>
      <patternFill patternType="solid">
        <fgColor rgb="FFFF00FF"/>
        <bgColor indexed="64"/>
      </patternFill>
    </fill>
    <fill>
      <patternFill patternType="solid">
        <fgColor rgb="FFFF66FF"/>
        <bgColor rgb="FF000000"/>
      </patternFill>
    </fill>
    <fill>
      <patternFill patternType="solid">
        <fgColor theme="0"/>
        <bgColor indexed="64"/>
      </patternFill>
    </fill>
  </fills>
  <borders count="58">
    <border>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auto="1"/>
      </right>
      <top/>
      <bottom/>
      <diagonal/>
    </border>
    <border>
      <left style="medium">
        <color indexed="64"/>
      </left>
      <right style="thin">
        <color indexed="64"/>
      </right>
      <top style="thin">
        <color auto="1"/>
      </top>
      <bottom/>
      <diagonal/>
    </border>
    <border>
      <left style="thin">
        <color indexed="64"/>
      </left>
      <right style="thin">
        <color indexed="64"/>
      </right>
      <top style="thin">
        <color auto="1"/>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auto="1"/>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indexed="64"/>
      </left>
      <right style="thin">
        <color auto="1"/>
      </right>
      <top/>
      <bottom style="thin">
        <color rgb="FF000000"/>
      </bottom>
      <diagonal/>
    </border>
    <border>
      <left style="thin">
        <color auto="1"/>
      </left>
      <right style="thin">
        <color auto="1"/>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auto="1"/>
      </top>
      <bottom/>
      <diagonal/>
    </border>
    <border>
      <left/>
      <right style="thin">
        <color auto="1"/>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bottom/>
      <diagonal/>
    </border>
    <border>
      <left style="thin">
        <color indexed="64"/>
      </left>
      <right/>
      <top/>
      <bottom/>
      <diagonal/>
    </border>
    <border>
      <left style="thin">
        <color indexed="64"/>
      </left>
      <right/>
      <top/>
      <bottom style="thin">
        <color rgb="FF000000"/>
      </bottom>
      <diagonal/>
    </border>
    <border>
      <left/>
      <right/>
      <top/>
      <bottom style="thin">
        <color rgb="FF000000"/>
      </bottom>
      <diagonal/>
    </border>
    <border>
      <left/>
      <right/>
      <top style="medium">
        <color indexed="64"/>
      </top>
      <bottom style="thin">
        <color indexed="64"/>
      </bottom>
      <diagonal/>
    </border>
    <border>
      <left/>
      <right/>
      <top style="thin">
        <color rgb="FF000000"/>
      </top>
      <bottom/>
      <diagonal/>
    </border>
    <border>
      <left/>
      <right style="thin">
        <color auto="1"/>
      </right>
      <top style="medium">
        <color indexed="64"/>
      </top>
      <bottom/>
      <diagonal/>
    </border>
    <border>
      <left style="thin">
        <color auto="1"/>
      </left>
      <right/>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640">
    <xf numFmtId="0" fontId="0" fillId="0" borderId="0" xfId="0"/>
    <xf numFmtId="0" fontId="5" fillId="0" borderId="1" xfId="0" applyFont="1" applyBorder="1" applyAlignment="1">
      <alignment vertical="center" wrapText="1"/>
    </xf>
    <xf numFmtId="0" fontId="5" fillId="0" borderId="1" xfId="0" applyFont="1" applyBorder="1" applyAlignment="1">
      <alignment horizontal="right" vertical="center" wrapText="1"/>
    </xf>
    <xf numFmtId="0" fontId="0" fillId="0" borderId="4" xfId="0" applyBorder="1" applyAlignment="1">
      <alignment vertical="center" wrapText="1"/>
    </xf>
    <xf numFmtId="0" fontId="0" fillId="0" borderId="0" xfId="0" applyAlignment="1">
      <alignment wrapText="1"/>
    </xf>
    <xf numFmtId="0" fontId="0" fillId="0" borderId="4" xfId="0" applyBorder="1" applyAlignment="1">
      <alignment horizontal="center" vertical="center" wrapText="1"/>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0" fillId="0" borderId="7" xfId="0" applyBorder="1" applyAlignment="1">
      <alignment horizontal="center" vertical="center" wrapText="1"/>
    </xf>
    <xf numFmtId="0" fontId="0" fillId="0" borderId="7" xfId="0" quotePrefix="1" applyBorder="1" applyAlignment="1">
      <alignment horizontal="center" vertical="center" wrapText="1"/>
    </xf>
    <xf numFmtId="0" fontId="6" fillId="2"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0" borderId="0" xfId="0" applyAlignment="1">
      <alignment horizontal="center" vertical="center"/>
    </xf>
    <xf numFmtId="0" fontId="1" fillId="0" borderId="0" xfId="0" applyFont="1"/>
    <xf numFmtId="0" fontId="5" fillId="4" borderId="1" xfId="0" applyFont="1" applyFill="1" applyBorder="1" applyAlignment="1">
      <alignment horizontal="right" vertical="center" wrapText="1"/>
    </xf>
    <xf numFmtId="0" fontId="4" fillId="4" borderId="1" xfId="0" applyFont="1" applyFill="1" applyBorder="1" applyAlignment="1">
      <alignment vertical="center" wrapText="1"/>
    </xf>
    <xf numFmtId="0" fontId="1" fillId="4" borderId="9" xfId="0" applyFont="1" applyFill="1" applyBorder="1" applyAlignment="1">
      <alignment horizontal="center" vertical="center" wrapText="1"/>
    </xf>
    <xf numFmtId="0" fontId="1" fillId="4" borderId="9" xfId="0" applyFont="1" applyFill="1" applyBorder="1" applyAlignment="1">
      <alignment vertical="center" wrapText="1"/>
    </xf>
    <xf numFmtId="0" fontId="5" fillId="4" borderId="1" xfId="0" applyFont="1" applyFill="1" applyBorder="1" applyAlignment="1">
      <alignment vertical="center" wrapText="1"/>
    </xf>
    <xf numFmtId="0" fontId="0" fillId="4" borderId="4" xfId="0" applyFill="1" applyBorder="1" applyAlignment="1">
      <alignment horizontal="center" vertical="center" wrapText="1"/>
    </xf>
    <xf numFmtId="0" fontId="0" fillId="7" borderId="12" xfId="0" applyFill="1" applyBorder="1" applyAlignment="1">
      <alignment horizontal="center" vertical="center"/>
    </xf>
    <xf numFmtId="0" fontId="0" fillId="0" borderId="13" xfId="0" applyBorder="1" applyAlignment="1">
      <alignment horizontal="center" vertical="center"/>
    </xf>
    <xf numFmtId="0" fontId="6" fillId="8" borderId="6" xfId="0" applyFont="1" applyFill="1" applyBorder="1" applyAlignment="1">
      <alignment horizontal="center" vertical="center" wrapText="1"/>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 fillId="0" borderId="0" xfId="0" applyFont="1" applyAlignment="1">
      <alignment horizontal="left" vertical="center"/>
    </xf>
    <xf numFmtId="0" fontId="0" fillId="0" borderId="2" xfId="0" applyBorder="1" applyAlignment="1">
      <alignment horizontal="left" vertical="center"/>
    </xf>
    <xf numFmtId="0" fontId="2" fillId="0" borderId="0" xfId="0" applyFont="1" applyAlignment="1">
      <alignment vertical="center"/>
    </xf>
    <xf numFmtId="0" fontId="1" fillId="0" borderId="0" xfId="0" applyFont="1" applyAlignment="1">
      <alignment vertical="center"/>
    </xf>
    <xf numFmtId="0" fontId="3" fillId="0" borderId="0" xfId="1" applyAlignment="1">
      <alignment vertical="center"/>
    </xf>
    <xf numFmtId="0" fontId="1" fillId="4" borderId="4" xfId="0" applyFont="1" applyFill="1" applyBorder="1" applyAlignment="1">
      <alignment vertical="center" wrapText="1"/>
    </xf>
    <xf numFmtId="0" fontId="1" fillId="10" borderId="4" xfId="0" applyFont="1" applyFill="1" applyBorder="1" applyAlignment="1">
      <alignment vertical="center" wrapText="1"/>
    </xf>
    <xf numFmtId="0" fontId="0" fillId="0" borderId="1" xfId="0" applyBorder="1"/>
    <xf numFmtId="0" fontId="0" fillId="0" borderId="12" xfId="0" applyBorder="1" applyAlignment="1">
      <alignment horizontal="center" vertical="center" wrapText="1"/>
    </xf>
    <xf numFmtId="0" fontId="0" fillId="0" borderId="12" xfId="0" applyBorder="1"/>
    <xf numFmtId="0" fontId="1" fillId="0" borderId="22" xfId="0" applyFont="1" applyBorder="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0" fillId="5" borderId="15" xfId="0" applyFill="1" applyBorder="1" applyAlignment="1">
      <alignment horizontal="center" vertical="center"/>
    </xf>
    <xf numFmtId="0" fontId="0" fillId="0" borderId="25" xfId="0" applyBorder="1"/>
    <xf numFmtId="0" fontId="0" fillId="11" borderId="15" xfId="0" applyFill="1" applyBorder="1" applyAlignment="1">
      <alignment horizontal="center" vertical="center"/>
    </xf>
    <xf numFmtId="0" fontId="0" fillId="11" borderId="0" xfId="0" applyFill="1"/>
    <xf numFmtId="0" fontId="0" fillId="11" borderId="25" xfId="0" applyFill="1" applyBorder="1"/>
    <xf numFmtId="0" fontId="0" fillId="5" borderId="26" xfId="0" applyFill="1" applyBorder="1" applyAlignment="1">
      <alignment horizontal="center" vertical="center"/>
    </xf>
    <xf numFmtId="0" fontId="0" fillId="11" borderId="26" xfId="0" applyFill="1" applyBorder="1" applyAlignment="1">
      <alignment horizontal="center" vertical="center"/>
    </xf>
    <xf numFmtId="0" fontId="0" fillId="6" borderId="26" xfId="0" applyFill="1" applyBorder="1" applyAlignment="1">
      <alignment horizontal="center" vertical="center"/>
    </xf>
    <xf numFmtId="0" fontId="0" fillId="7" borderId="26" xfId="0" applyFill="1" applyBorder="1" applyAlignment="1">
      <alignment horizontal="center" vertical="center" wrapText="1"/>
    </xf>
    <xf numFmtId="0" fontId="0" fillId="11" borderId="26" xfId="0" applyFill="1" applyBorder="1" applyAlignment="1">
      <alignment horizontal="center" vertical="center" wrapText="1"/>
    </xf>
    <xf numFmtId="0" fontId="0" fillId="7" borderId="27" xfId="0" applyFill="1" applyBorder="1" applyAlignment="1">
      <alignment horizontal="center" vertical="center" wrapText="1"/>
    </xf>
    <xf numFmtId="0" fontId="0" fillId="0" borderId="28" xfId="0" applyBorder="1"/>
    <xf numFmtId="0" fontId="0" fillId="0" borderId="29" xfId="0" applyBorder="1"/>
    <xf numFmtId="0" fontId="0" fillId="0" borderId="9" xfId="0" applyBorder="1" applyAlignment="1">
      <alignment horizontal="center" vertical="center" wrapText="1"/>
    </xf>
    <xf numFmtId="0" fontId="1" fillId="0" borderId="12" xfId="0" applyFont="1" applyBorder="1" applyAlignment="1">
      <alignment horizontal="center"/>
    </xf>
    <xf numFmtId="0" fontId="1" fillId="6" borderId="12" xfId="0" applyFont="1" applyFill="1" applyBorder="1" applyAlignment="1">
      <alignment horizontal="center"/>
    </xf>
    <xf numFmtId="0" fontId="1" fillId="14" borderId="12" xfId="0" applyFont="1" applyFill="1" applyBorder="1" applyAlignment="1">
      <alignment horizontal="center"/>
    </xf>
    <xf numFmtId="0" fontId="0" fillId="6" borderId="12" xfId="0" applyFill="1" applyBorder="1"/>
    <xf numFmtId="0" fontId="0" fillId="14" borderId="12" xfId="0" applyFill="1" applyBorder="1"/>
    <xf numFmtId="14" fontId="0" fillId="0" borderId="12" xfId="0" applyNumberFormat="1" applyBorder="1" applyAlignment="1">
      <alignment textRotation="180"/>
    </xf>
    <xf numFmtId="14" fontId="1" fillId="14" borderId="12" xfId="0" applyNumberFormat="1" applyFont="1" applyFill="1" applyBorder="1" applyAlignment="1">
      <alignment textRotation="180"/>
    </xf>
    <xf numFmtId="14" fontId="0" fillId="6" borderId="12" xfId="0" applyNumberFormat="1" applyFill="1" applyBorder="1" applyAlignment="1">
      <alignment textRotation="180"/>
    </xf>
    <xf numFmtId="0" fontId="1" fillId="14" borderId="12" xfId="0" applyFont="1" applyFill="1" applyBorder="1" applyAlignment="1">
      <alignment textRotation="180"/>
    </xf>
    <xf numFmtId="14" fontId="0" fillId="5" borderId="12" xfId="0" applyNumberFormat="1" applyFill="1" applyBorder="1" applyAlignment="1">
      <alignment textRotation="180"/>
    </xf>
    <xf numFmtId="0" fontId="1" fillId="5" borderId="12" xfId="0" applyFont="1" applyFill="1" applyBorder="1" applyAlignment="1">
      <alignment horizontal="center"/>
    </xf>
    <xf numFmtId="0" fontId="0" fillId="0" borderId="20" xfId="0" applyBorder="1" applyAlignment="1">
      <alignment horizontal="center" vertical="center"/>
    </xf>
    <xf numFmtId="0" fontId="0" fillId="0" borderId="20" xfId="0" applyBorder="1"/>
    <xf numFmtId="0" fontId="0" fillId="0" borderId="30" xfId="0" applyBorder="1"/>
    <xf numFmtId="0" fontId="0" fillId="0" borderId="31" xfId="0" applyBorder="1"/>
    <xf numFmtId="0" fontId="0" fillId="0" borderId="32" xfId="0" applyBorder="1"/>
    <xf numFmtId="0" fontId="0" fillId="0" borderId="32" xfId="0" applyBorder="1" applyAlignment="1">
      <alignment vertical="center" wrapText="1"/>
    </xf>
    <xf numFmtId="0" fontId="0" fillId="0" borderId="31" xfId="0" applyBorder="1" applyAlignment="1">
      <alignment vertical="center" wrapText="1"/>
    </xf>
    <xf numFmtId="0" fontId="0" fillId="0" borderId="33" xfId="0" applyBorder="1"/>
    <xf numFmtId="0" fontId="0" fillId="0" borderId="34" xfId="0" applyBorder="1"/>
    <xf numFmtId="0" fontId="0" fillId="3" borderId="34" xfId="0" applyFill="1" applyBorder="1" applyAlignment="1">
      <alignment wrapText="1"/>
    </xf>
    <xf numFmtId="0" fontId="0" fillId="9" borderId="8" xfId="0" applyFill="1" applyBorder="1" applyAlignment="1">
      <alignment horizontal="center" vertical="center" wrapText="1"/>
    </xf>
    <xf numFmtId="0" fontId="1" fillId="9" borderId="9" xfId="0" applyFont="1" applyFill="1" applyBorder="1" applyAlignment="1">
      <alignment vertical="center" wrapText="1"/>
    </xf>
    <xf numFmtId="0" fontId="1" fillId="9" borderId="9" xfId="0" applyFont="1" applyFill="1" applyBorder="1" applyAlignment="1">
      <alignment horizontal="center" vertical="center" wrapText="1"/>
    </xf>
    <xf numFmtId="0" fontId="0" fillId="9" borderId="9" xfId="0" applyFill="1" applyBorder="1" applyAlignment="1">
      <alignment vertical="center" wrapText="1"/>
    </xf>
    <xf numFmtId="0" fontId="0" fillId="0" borderId="4" xfId="0" applyBorder="1" applyAlignment="1">
      <alignment wrapText="1"/>
    </xf>
    <xf numFmtId="0" fontId="0" fillId="0" borderId="35" xfId="0" applyBorder="1" applyAlignment="1">
      <alignment horizontal="center" vertical="center" wrapText="1"/>
    </xf>
    <xf numFmtId="0" fontId="0" fillId="0" borderId="36" xfId="0" applyBorder="1" applyAlignment="1">
      <alignment vertical="center" wrapText="1"/>
    </xf>
    <xf numFmtId="0" fontId="0" fillId="0" borderId="36" xfId="0" applyBorder="1" applyAlignment="1">
      <alignment horizontal="center" vertical="center" wrapText="1"/>
    </xf>
    <xf numFmtId="0" fontId="0" fillId="0" borderId="36" xfId="0" applyBorder="1" applyAlignment="1">
      <alignment wrapText="1"/>
    </xf>
    <xf numFmtId="0" fontId="0" fillId="0" borderId="20" xfId="0" applyBorder="1" applyAlignment="1">
      <alignment horizontal="center" vertical="center" wrapText="1"/>
    </xf>
    <xf numFmtId="0" fontId="0" fillId="0" borderId="21" xfId="0" applyBorder="1" applyAlignment="1">
      <alignment wrapText="1"/>
    </xf>
    <xf numFmtId="0" fontId="0" fillId="0" borderId="20" xfId="0" applyBorder="1" applyAlignment="1">
      <alignment wrapText="1"/>
    </xf>
    <xf numFmtId="0" fontId="0" fillId="0" borderId="37" xfId="0" applyBorder="1" applyAlignment="1">
      <alignment wrapText="1"/>
    </xf>
    <xf numFmtId="0" fontId="0" fillId="0" borderId="31" xfId="0" applyBorder="1" applyAlignment="1">
      <alignment wrapText="1"/>
    </xf>
    <xf numFmtId="0" fontId="0" fillId="0" borderId="37" xfId="0" applyBorder="1"/>
    <xf numFmtId="0" fontId="0" fillId="0" borderId="38" xfId="0" applyBorder="1" applyAlignment="1">
      <alignment wrapText="1"/>
    </xf>
    <xf numFmtId="0" fontId="0" fillId="3" borderId="33" xfId="0" applyFill="1" applyBorder="1" applyAlignment="1">
      <alignment wrapText="1"/>
    </xf>
    <xf numFmtId="0" fontId="0" fillId="9" borderId="7" xfId="0" applyFill="1" applyBorder="1" applyAlignment="1">
      <alignment horizontal="center" vertical="center" wrapText="1"/>
    </xf>
    <xf numFmtId="0" fontId="1" fillId="9" borderId="4" xfId="0" applyFont="1" applyFill="1" applyBorder="1" applyAlignment="1">
      <alignment vertical="center" wrapText="1"/>
    </xf>
    <xf numFmtId="0" fontId="1" fillId="9" borderId="4" xfId="0" applyFont="1" applyFill="1" applyBorder="1" applyAlignment="1">
      <alignment horizontal="center" vertical="center" wrapText="1"/>
    </xf>
    <xf numFmtId="0" fontId="0" fillId="9" borderId="4" xfId="0" applyFill="1" applyBorder="1" applyAlignment="1">
      <alignment vertical="center" wrapText="1"/>
    </xf>
    <xf numFmtId="0" fontId="0" fillId="0" borderId="35" xfId="0" quotePrefix="1" applyBorder="1" applyAlignment="1">
      <alignment horizontal="center" vertical="center" wrapText="1"/>
    </xf>
    <xf numFmtId="0" fontId="0" fillId="0" borderId="30" xfId="0" applyBorder="1" applyAlignment="1">
      <alignment horizontal="center" vertical="center" wrapText="1"/>
    </xf>
    <xf numFmtId="0" fontId="0" fillId="0" borderId="30" xfId="0" applyBorder="1" applyAlignment="1">
      <alignment wrapText="1"/>
    </xf>
    <xf numFmtId="0" fontId="0" fillId="0" borderId="32" xfId="0" applyBorder="1" applyAlignment="1">
      <alignment wrapText="1"/>
    </xf>
    <xf numFmtId="0" fontId="0" fillId="0" borderId="33" xfId="0" applyBorder="1" applyAlignment="1">
      <alignment wrapText="1"/>
    </xf>
    <xf numFmtId="0" fontId="0" fillId="0" borderId="34" xfId="0" applyBorder="1" applyAlignment="1">
      <alignment wrapText="1"/>
    </xf>
    <xf numFmtId="0" fontId="0" fillId="10" borderId="7" xfId="0" applyFill="1" applyBorder="1" applyAlignment="1">
      <alignment horizontal="center" vertical="center" wrapText="1"/>
    </xf>
    <xf numFmtId="0" fontId="1" fillId="10" borderId="4" xfId="0" applyFont="1" applyFill="1" applyBorder="1" applyAlignment="1">
      <alignment horizontal="center" vertical="center" wrapText="1"/>
    </xf>
    <xf numFmtId="0" fontId="0" fillId="10" borderId="4" xfId="0" applyFill="1" applyBorder="1" applyAlignment="1">
      <alignment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18" xfId="0" applyBorder="1" applyAlignment="1">
      <alignment horizontal="center" vertical="center" wrapText="1"/>
    </xf>
    <xf numFmtId="0" fontId="0" fillId="15" borderId="38" xfId="0" applyFill="1" applyBorder="1" applyAlignment="1">
      <alignment wrapText="1"/>
    </xf>
    <xf numFmtId="0" fontId="0" fillId="15" borderId="33" xfId="0" applyFill="1" applyBorder="1" applyAlignment="1">
      <alignment vertical="center"/>
    </xf>
    <xf numFmtId="0" fontId="0" fillId="0" borderId="34" xfId="0" applyBorder="1" applyAlignment="1">
      <alignment vertical="center"/>
    </xf>
    <xf numFmtId="0" fontId="0" fillId="16" borderId="20" xfId="0" applyFill="1" applyBorder="1" applyAlignment="1">
      <alignment horizontal="center" vertical="center" wrapText="1"/>
    </xf>
    <xf numFmtId="0" fontId="0" fillId="0" borderId="30" xfId="0" applyBorder="1" applyAlignment="1">
      <alignment horizontal="center" vertical="center"/>
    </xf>
    <xf numFmtId="0" fontId="0" fillId="12" borderId="20" xfId="0" applyFill="1" applyBorder="1" applyAlignment="1">
      <alignment horizontal="center" vertical="center" wrapText="1"/>
    </xf>
    <xf numFmtId="0" fontId="0" fillId="12" borderId="31" xfId="0" applyFill="1" applyBorder="1" applyAlignment="1">
      <alignment wrapText="1"/>
    </xf>
    <xf numFmtId="0" fontId="8" fillId="0" borderId="17" xfId="0" applyFont="1" applyBorder="1"/>
    <xf numFmtId="0" fontId="8" fillId="0" borderId="0" xfId="0" applyFont="1"/>
    <xf numFmtId="0" fontId="8" fillId="0" borderId="39" xfId="0" applyFont="1" applyBorder="1"/>
    <xf numFmtId="0" fontId="8" fillId="0" borderId="1" xfId="0" applyFont="1" applyBorder="1"/>
    <xf numFmtId="0" fontId="8" fillId="0" borderId="31" xfId="0" applyFont="1" applyBorder="1"/>
    <xf numFmtId="0" fontId="8" fillId="0" borderId="31" xfId="0" applyFont="1" applyBorder="1" applyAlignment="1">
      <alignment wrapText="1"/>
    </xf>
    <xf numFmtId="0" fontId="8" fillId="0" borderId="1" xfId="0" applyFont="1" applyBorder="1" applyAlignment="1">
      <alignment wrapText="1"/>
    </xf>
    <xf numFmtId="0" fontId="8" fillId="0" borderId="31" xfId="0" applyFont="1" applyBorder="1" applyAlignment="1">
      <alignment vertical="center"/>
    </xf>
    <xf numFmtId="0" fontId="8" fillId="0" borderId="1" xfId="0" applyFont="1" applyBorder="1" applyAlignment="1">
      <alignment vertical="center"/>
    </xf>
    <xf numFmtId="0" fontId="8" fillId="0" borderId="0" xfId="0" applyFont="1" applyAlignment="1">
      <alignment vertical="center"/>
    </xf>
    <xf numFmtId="0" fontId="0" fillId="0" borderId="1" xfId="0" applyBorder="1" applyAlignment="1">
      <alignment wrapText="1"/>
    </xf>
    <xf numFmtId="0" fontId="0" fillId="0" borderId="10" xfId="0" applyBorder="1" applyAlignment="1">
      <alignment wrapText="1"/>
    </xf>
    <xf numFmtId="0" fontId="9" fillId="13" borderId="7" xfId="0" applyFont="1" applyFill="1" applyBorder="1" applyAlignment="1">
      <alignment horizontal="center" vertical="center" wrapText="1"/>
    </xf>
    <xf numFmtId="0" fontId="10" fillId="13" borderId="4" xfId="0" applyFont="1" applyFill="1" applyBorder="1" applyAlignment="1">
      <alignment vertical="center" wrapText="1"/>
    </xf>
    <xf numFmtId="0" fontId="10" fillId="13" borderId="4" xfId="0" applyFont="1" applyFill="1" applyBorder="1" applyAlignment="1">
      <alignment horizontal="center" vertical="center" wrapText="1"/>
    </xf>
    <xf numFmtId="0" fontId="9" fillId="13" borderId="4" xfId="0" applyFont="1" applyFill="1" applyBorder="1" applyAlignment="1">
      <alignment vertical="center" wrapText="1"/>
    </xf>
    <xf numFmtId="0" fontId="9" fillId="0" borderId="7" xfId="0" applyFont="1" applyBorder="1" applyAlignment="1">
      <alignment horizontal="center"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9" fillId="0" borderId="4" xfId="0" applyFont="1" applyBorder="1" applyAlignment="1">
      <alignment wrapText="1"/>
    </xf>
    <xf numFmtId="0" fontId="9" fillId="0" borderId="35" xfId="0" applyFont="1" applyBorder="1" applyAlignment="1">
      <alignment horizontal="center" vertical="center" wrapText="1"/>
    </xf>
    <xf numFmtId="0" fontId="9" fillId="0" borderId="36" xfId="0" applyFont="1" applyBorder="1" applyAlignment="1">
      <alignment vertical="center" wrapText="1"/>
    </xf>
    <xf numFmtId="0" fontId="9" fillId="0" borderId="36" xfId="0" applyFont="1" applyBorder="1" applyAlignment="1">
      <alignment horizontal="center" vertical="center" wrapText="1"/>
    </xf>
    <xf numFmtId="0" fontId="9" fillId="0" borderId="36" xfId="0" applyFont="1" applyBorder="1" applyAlignment="1">
      <alignment wrapText="1"/>
    </xf>
    <xf numFmtId="0" fontId="5" fillId="0" borderId="40" xfId="0" applyFont="1" applyBorder="1" applyAlignment="1">
      <alignment horizontal="right" vertical="center" wrapText="1"/>
    </xf>
    <xf numFmtId="0" fontId="5" fillId="0" borderId="36" xfId="0" applyFont="1" applyBorder="1" applyAlignment="1">
      <alignment vertical="center" wrapText="1"/>
    </xf>
    <xf numFmtId="0" fontId="5" fillId="0" borderId="40" xfId="0" applyFont="1" applyBorder="1" applyAlignment="1">
      <alignment vertical="center" wrapText="1"/>
    </xf>
    <xf numFmtId="0" fontId="0" fillId="17" borderId="31" xfId="0" applyFill="1" applyBorder="1"/>
    <xf numFmtId="0" fontId="0" fillId="17" borderId="0" xfId="0" applyFill="1"/>
    <xf numFmtId="0" fontId="0" fillId="3" borderId="0" xfId="0" applyFill="1" applyAlignment="1">
      <alignment wrapText="1"/>
    </xf>
    <xf numFmtId="0" fontId="0" fillId="17" borderId="37" xfId="0" applyFill="1" applyBorder="1"/>
    <xf numFmtId="0" fontId="0" fillId="17" borderId="32" xfId="0" applyFill="1" applyBorder="1"/>
    <xf numFmtId="0" fontId="0" fillId="18" borderId="37" xfId="0" applyFill="1" applyBorder="1"/>
    <xf numFmtId="0" fontId="0" fillId="18" borderId="31" xfId="0" applyFill="1" applyBorder="1"/>
    <xf numFmtId="0" fontId="0" fillId="18" borderId="0" xfId="0" applyFill="1" applyAlignment="1">
      <alignment wrapText="1"/>
    </xf>
    <xf numFmtId="0" fontId="0" fillId="17" borderId="0" xfId="0" applyFill="1" applyAlignment="1">
      <alignment wrapText="1"/>
    </xf>
    <xf numFmtId="0" fontId="0" fillId="19" borderId="31" xfId="0" applyFill="1" applyBorder="1" applyAlignment="1">
      <alignment wrapText="1"/>
    </xf>
    <xf numFmtId="0" fontId="0" fillId="19" borderId="32" xfId="0" applyFill="1" applyBorder="1" applyAlignment="1">
      <alignment wrapText="1"/>
    </xf>
    <xf numFmtId="0" fontId="0" fillId="5" borderId="12" xfId="0" applyFill="1" applyBorder="1"/>
    <xf numFmtId="0" fontId="0" fillId="11" borderId="12" xfId="0" applyFill="1" applyBorder="1"/>
    <xf numFmtId="0" fontId="0" fillId="0" borderId="12" xfId="0" applyBorder="1" applyAlignment="1">
      <alignment horizontal="center"/>
    </xf>
    <xf numFmtId="0" fontId="0" fillId="20" borderId="12" xfId="0" applyFill="1" applyBorder="1"/>
    <xf numFmtId="0" fontId="0" fillId="14" borderId="12" xfId="0" applyFill="1" applyBorder="1" applyAlignment="1">
      <alignment horizontal="center"/>
    </xf>
    <xf numFmtId="0" fontId="12" fillId="0" borderId="18" xfId="0" applyFont="1" applyBorder="1"/>
    <xf numFmtId="0" fontId="12" fillId="0" borderId="18" xfId="0" applyFont="1" applyBorder="1" applyAlignment="1">
      <alignment vertical="center"/>
    </xf>
    <xf numFmtId="0" fontId="13" fillId="0" borderId="18" xfId="0" applyFont="1" applyBorder="1"/>
    <xf numFmtId="0" fontId="11" fillId="0" borderId="18" xfId="0" applyFont="1" applyBorder="1" applyAlignment="1">
      <alignment wrapText="1"/>
    </xf>
    <xf numFmtId="0" fontId="0" fillId="0" borderId="18" xfId="0" applyBorder="1"/>
    <xf numFmtId="0" fontId="14" fillId="0" borderId="20" xfId="0" applyFont="1" applyBorder="1" applyAlignment="1">
      <alignment horizontal="center" vertical="center" wrapText="1"/>
    </xf>
    <xf numFmtId="0" fontId="14" fillId="0" borderId="0" xfId="0" applyFont="1"/>
    <xf numFmtId="0" fontId="15" fillId="0" borderId="21" xfId="0" applyFont="1" applyBorder="1" applyAlignment="1">
      <alignment vertical="center"/>
    </xf>
    <xf numFmtId="0" fontId="15" fillId="0" borderId="20" xfId="0" applyFont="1" applyBorder="1"/>
    <xf numFmtId="0" fontId="15" fillId="0" borderId="37" xfId="0" applyFont="1" applyBorder="1"/>
    <xf numFmtId="0" fontId="15" fillId="0" borderId="31" xfId="0" applyFont="1" applyBorder="1"/>
    <xf numFmtId="0" fontId="15" fillId="0" borderId="37" xfId="0" applyFont="1" applyBorder="1" applyAlignment="1">
      <alignment vertical="center"/>
    </xf>
    <xf numFmtId="0" fontId="15" fillId="0" borderId="31" xfId="0" applyFont="1" applyBorder="1" applyAlignment="1">
      <alignment vertical="center"/>
    </xf>
    <xf numFmtId="0" fontId="0" fillId="0" borderId="38" xfId="0" applyBorder="1"/>
    <xf numFmtId="0" fontId="15" fillId="0" borderId="38" xfId="0" applyFont="1" applyBorder="1"/>
    <xf numFmtId="0" fontId="15" fillId="0" borderId="33" xfId="0" applyFont="1" applyBorder="1"/>
    <xf numFmtId="0" fontId="15" fillId="0" borderId="0" xfId="0" applyFont="1"/>
    <xf numFmtId="0" fontId="14" fillId="0" borderId="0" xfId="0" applyFont="1" applyAlignment="1">
      <alignment wrapText="1"/>
    </xf>
    <xf numFmtId="0" fontId="16" fillId="21" borderId="6" xfId="0" applyFont="1" applyFill="1" applyBorder="1" applyAlignment="1">
      <alignment horizontal="center" vertical="center" wrapText="1"/>
    </xf>
    <xf numFmtId="0" fontId="14" fillId="13" borderId="7" xfId="0" applyFont="1" applyFill="1" applyBorder="1" applyAlignment="1">
      <alignment horizontal="center" vertical="center" wrapText="1"/>
    </xf>
    <xf numFmtId="0" fontId="17" fillId="13" borderId="4" xfId="0" applyFont="1" applyFill="1" applyBorder="1" applyAlignment="1">
      <alignment vertical="center" wrapText="1"/>
    </xf>
    <xf numFmtId="0" fontId="17" fillId="13" borderId="4" xfId="0" applyFont="1" applyFill="1" applyBorder="1" applyAlignment="1">
      <alignment horizontal="center" vertical="center" wrapText="1"/>
    </xf>
    <xf numFmtId="0" fontId="14" fillId="13" borderId="4" xfId="0" applyFont="1" applyFill="1" applyBorder="1" applyAlignment="1">
      <alignment vertical="center" wrapText="1"/>
    </xf>
    <xf numFmtId="0" fontId="17" fillId="0" borderId="4" xfId="0" applyFont="1" applyBorder="1" applyAlignment="1">
      <alignment horizontal="center" vertical="center" wrapText="1"/>
    </xf>
    <xf numFmtId="0" fontId="14" fillId="0" borderId="4" xfId="0" applyFont="1" applyBorder="1" applyAlignment="1">
      <alignment vertical="center" wrapText="1"/>
    </xf>
    <xf numFmtId="0" fontId="17" fillId="0" borderId="4" xfId="0" applyFont="1" applyBorder="1" applyAlignment="1">
      <alignment vertical="center" wrapText="1"/>
    </xf>
    <xf numFmtId="0" fontId="14" fillId="0" borderId="4"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6" xfId="0" applyFont="1" applyBorder="1" applyAlignment="1">
      <alignment vertical="center" wrapText="1"/>
    </xf>
    <xf numFmtId="0" fontId="15" fillId="0" borderId="20" xfId="0" applyFont="1" applyBorder="1" applyAlignment="1">
      <alignment vertical="center"/>
    </xf>
    <xf numFmtId="0" fontId="15" fillId="15" borderId="37" xfId="0" applyFont="1" applyFill="1" applyBorder="1"/>
    <xf numFmtId="0" fontId="14" fillId="0" borderId="38" xfId="0" applyFont="1" applyBorder="1"/>
    <xf numFmtId="0" fontId="0" fillId="0" borderId="38" xfId="0" applyBorder="1" applyAlignment="1">
      <alignment horizontal="center" vertical="center" wrapText="1"/>
    </xf>
    <xf numFmtId="0" fontId="15" fillId="3" borderId="37" xfId="0" applyFont="1" applyFill="1" applyBorder="1"/>
    <xf numFmtId="0" fontId="11" fillId="0" borderId="0" xfId="0" applyFont="1" applyAlignment="1">
      <alignment vertical="center" wrapText="1"/>
    </xf>
    <xf numFmtId="0" fontId="11" fillId="0" borderId="21" xfId="0" applyFont="1" applyBorder="1" applyAlignment="1">
      <alignment vertical="center" wrapText="1"/>
    </xf>
    <xf numFmtId="0" fontId="11" fillId="0" borderId="20" xfId="0" applyFont="1" applyBorder="1" applyAlignment="1">
      <alignment vertical="center" wrapText="1"/>
    </xf>
    <xf numFmtId="0" fontId="11" fillId="0" borderId="37" xfId="0" applyFont="1" applyBorder="1" applyAlignment="1">
      <alignment vertical="center" wrapText="1"/>
    </xf>
    <xf numFmtId="0" fontId="11" fillId="0" borderId="31" xfId="0" applyFont="1" applyBorder="1" applyAlignment="1">
      <alignment vertical="center" wrapText="1"/>
    </xf>
    <xf numFmtId="0" fontId="11" fillId="0" borderId="38" xfId="0" applyFont="1" applyBorder="1" applyAlignment="1">
      <alignment vertical="center" wrapText="1"/>
    </xf>
    <xf numFmtId="0" fontId="11" fillId="0" borderId="33" xfId="0" applyFont="1" applyBorder="1" applyAlignment="1">
      <alignment vertical="center" wrapText="1"/>
    </xf>
    <xf numFmtId="0" fontId="14" fillId="0" borderId="21" xfId="0" applyFont="1" applyBorder="1" applyAlignment="1">
      <alignment horizontal="center" vertical="center"/>
    </xf>
    <xf numFmtId="0" fontId="14" fillId="0" borderId="20" xfId="0" applyFont="1" applyBorder="1" applyAlignment="1">
      <alignment horizontal="center" vertical="center"/>
    </xf>
    <xf numFmtId="0" fontId="14" fillId="0" borderId="30" xfId="0" applyFont="1" applyBorder="1" applyAlignment="1">
      <alignment horizontal="center" vertical="center"/>
    </xf>
    <xf numFmtId="0" fontId="19" fillId="0" borderId="21" xfId="0" applyFont="1" applyBorder="1" applyAlignment="1">
      <alignment vertical="center" wrapText="1"/>
    </xf>
    <xf numFmtId="0" fontId="19" fillId="0" borderId="20" xfId="0" applyFont="1" applyBorder="1" applyAlignment="1">
      <alignment vertical="center" wrapText="1"/>
    </xf>
    <xf numFmtId="0" fontId="19" fillId="0" borderId="30" xfId="0" applyFont="1" applyBorder="1" applyAlignment="1">
      <alignment vertical="center" wrapText="1"/>
    </xf>
    <xf numFmtId="0" fontId="19" fillId="0" borderId="37" xfId="0" applyFont="1" applyBorder="1" applyAlignment="1">
      <alignment vertical="center" wrapText="1"/>
    </xf>
    <xf numFmtId="0" fontId="19" fillId="0" borderId="31" xfId="0" applyFont="1" applyBorder="1" applyAlignment="1">
      <alignment vertical="center" wrapText="1"/>
    </xf>
    <xf numFmtId="0" fontId="19" fillId="0" borderId="32" xfId="0" applyFont="1" applyBorder="1" applyAlignment="1">
      <alignment vertical="center" wrapText="1"/>
    </xf>
    <xf numFmtId="0" fontId="19" fillId="0" borderId="31" xfId="0" applyFont="1" applyBorder="1"/>
    <xf numFmtId="0" fontId="19" fillId="0" borderId="32" xfId="0" applyFont="1" applyBorder="1"/>
    <xf numFmtId="0" fontId="19" fillId="0" borderId="37" xfId="0" applyFont="1" applyBorder="1"/>
    <xf numFmtId="0" fontId="19" fillId="0" borderId="38" xfId="0" applyFont="1" applyBorder="1" applyAlignment="1">
      <alignment vertical="center" wrapText="1"/>
    </xf>
    <xf numFmtId="0" fontId="19" fillId="0" borderId="33" xfId="0" applyFont="1" applyBorder="1" applyAlignment="1">
      <alignment vertical="center" wrapText="1"/>
    </xf>
    <xf numFmtId="0" fontId="19" fillId="0" borderId="34" xfId="0" applyFont="1" applyBorder="1" applyAlignment="1">
      <alignment vertical="center" wrapText="1"/>
    </xf>
    <xf numFmtId="0" fontId="16" fillId="22" borderId="20" xfId="0" applyFont="1" applyFill="1" applyBorder="1" applyAlignment="1">
      <alignment horizontal="center" vertical="center" wrapText="1"/>
    </xf>
    <xf numFmtId="0" fontId="5" fillId="23" borderId="20" xfId="0" applyFont="1" applyFill="1" applyBorder="1" applyAlignment="1">
      <alignment horizontal="right" vertical="center" wrapText="1"/>
    </xf>
    <xf numFmtId="0" fontId="4" fillId="23" borderId="20" xfId="0" applyFont="1" applyFill="1" applyBorder="1" applyAlignment="1">
      <alignment vertical="center" wrapText="1"/>
    </xf>
    <xf numFmtId="0" fontId="14" fillId="23" borderId="20" xfId="0" applyFont="1" applyFill="1" applyBorder="1" applyAlignment="1">
      <alignment horizontal="center" vertical="center" wrapText="1"/>
    </xf>
    <xf numFmtId="0" fontId="17" fillId="23" borderId="20" xfId="0" applyFont="1" applyFill="1" applyBorder="1" applyAlignment="1">
      <alignment vertical="center" wrapText="1"/>
    </xf>
    <xf numFmtId="0" fontId="5" fillId="23" borderId="20" xfId="0" applyFont="1" applyFill="1" applyBorder="1" applyAlignment="1">
      <alignment vertical="center" wrapText="1"/>
    </xf>
    <xf numFmtId="0" fontId="5" fillId="0" borderId="21" xfId="0" applyFont="1" applyBorder="1" applyAlignment="1">
      <alignment horizontal="right" vertical="center" wrapText="1"/>
    </xf>
    <xf numFmtId="0" fontId="5" fillId="0" borderId="21" xfId="0" applyFont="1" applyBorder="1" applyAlignment="1">
      <alignment vertical="center" wrapText="1"/>
    </xf>
    <xf numFmtId="0" fontId="14" fillId="0" borderId="21" xfId="0" applyFont="1" applyBorder="1" applyAlignment="1">
      <alignment horizontal="center" vertical="center" wrapText="1"/>
    </xf>
    <xf numFmtId="0" fontId="14" fillId="0" borderId="21" xfId="0" applyFont="1" applyBorder="1" applyAlignment="1">
      <alignment vertical="center" wrapText="1"/>
    </xf>
    <xf numFmtId="0" fontId="20" fillId="0" borderId="20" xfId="0" applyFont="1" applyBorder="1" applyAlignment="1">
      <alignment vertical="center" wrapText="1"/>
    </xf>
    <xf numFmtId="0" fontId="5" fillId="0" borderId="37" xfId="0" applyFont="1" applyBorder="1" applyAlignment="1">
      <alignment horizontal="right" vertical="center" wrapText="1"/>
    </xf>
    <xf numFmtId="0" fontId="5" fillId="0" borderId="37" xfId="0" applyFont="1" applyBorder="1" applyAlignment="1">
      <alignment vertical="center" wrapText="1"/>
    </xf>
    <xf numFmtId="0" fontId="0" fillId="0" borderId="37" xfId="0" applyBorder="1" applyAlignment="1">
      <alignment horizontal="center" vertical="center" wrapText="1"/>
    </xf>
    <xf numFmtId="0" fontId="14" fillId="0" borderId="37" xfId="0" applyFont="1" applyBorder="1" applyAlignment="1">
      <alignment horizontal="center" vertical="center" wrapText="1"/>
    </xf>
    <xf numFmtId="0" fontId="14" fillId="0" borderId="37" xfId="0" applyFont="1" applyBorder="1" applyAlignment="1">
      <alignment vertical="center" wrapText="1"/>
    </xf>
    <xf numFmtId="0" fontId="21" fillId="0" borderId="31" xfId="0" applyFont="1" applyBorder="1" applyAlignment="1">
      <alignment wrapText="1"/>
    </xf>
    <xf numFmtId="0" fontId="5" fillId="0" borderId="31" xfId="0" applyFont="1" applyBorder="1" applyAlignment="1">
      <alignment vertical="center" wrapText="1"/>
    </xf>
    <xf numFmtId="0" fontId="14" fillId="0" borderId="37" xfId="0" applyFont="1" applyBorder="1"/>
    <xf numFmtId="0" fontId="14" fillId="0" borderId="31" xfId="0" applyFont="1" applyBorder="1"/>
    <xf numFmtId="0" fontId="5" fillId="0" borderId="38" xfId="0" applyFont="1" applyBorder="1" applyAlignment="1">
      <alignment horizontal="right" vertical="center" wrapText="1"/>
    </xf>
    <xf numFmtId="0" fontId="5" fillId="0" borderId="38" xfId="0" applyFont="1" applyBorder="1" applyAlignment="1">
      <alignment vertical="center" wrapText="1"/>
    </xf>
    <xf numFmtId="0" fontId="16" fillId="22" borderId="6" xfId="0" applyFont="1" applyFill="1" applyBorder="1" applyAlignment="1">
      <alignment horizontal="center" vertical="center" wrapText="1"/>
    </xf>
    <xf numFmtId="0" fontId="16" fillId="22" borderId="55" xfId="0" applyFont="1" applyFill="1" applyBorder="1" applyAlignment="1">
      <alignment horizontal="center" vertical="center" wrapText="1"/>
    </xf>
    <xf numFmtId="0" fontId="16" fillId="22" borderId="17" xfId="0" applyFont="1" applyFill="1" applyBorder="1" applyAlignment="1">
      <alignment horizontal="center" vertical="center" wrapText="1"/>
    </xf>
    <xf numFmtId="0" fontId="5" fillId="23" borderId="1" xfId="0" applyFont="1" applyFill="1" applyBorder="1" applyAlignment="1">
      <alignment horizontal="right" vertical="center" wrapText="1"/>
    </xf>
    <xf numFmtId="0" fontId="4" fillId="23" borderId="1" xfId="0" applyFont="1" applyFill="1" applyBorder="1" applyAlignment="1">
      <alignment vertical="center" wrapText="1"/>
    </xf>
    <xf numFmtId="0" fontId="14" fillId="23" borderId="50" xfId="0" applyFont="1" applyFill="1" applyBorder="1" applyAlignment="1">
      <alignment horizontal="center" vertical="center" wrapText="1"/>
    </xf>
    <xf numFmtId="0" fontId="17" fillId="23" borderId="30" xfId="0" applyFont="1" applyFill="1" applyBorder="1" applyAlignment="1">
      <alignment vertical="center" wrapText="1"/>
    </xf>
    <xf numFmtId="0" fontId="5" fillId="23" borderId="30" xfId="0" applyFont="1" applyFill="1" applyBorder="1" applyAlignment="1">
      <alignment vertical="center" wrapText="1"/>
    </xf>
    <xf numFmtId="0" fontId="0" fillId="0" borderId="50" xfId="0" applyBorder="1" applyAlignment="1">
      <alignment horizontal="center" vertical="center" wrapText="1"/>
    </xf>
    <xf numFmtId="0" fontId="14" fillId="0" borderId="31" xfId="0" applyFont="1" applyBorder="1" applyAlignment="1">
      <alignment horizontal="center" vertical="center" wrapText="1"/>
    </xf>
    <xf numFmtId="0" fontId="14" fillId="0" borderId="32" xfId="0" applyFont="1" applyBorder="1" applyAlignment="1">
      <alignment vertical="center" wrapText="1"/>
    </xf>
    <xf numFmtId="0" fontId="20" fillId="0" borderId="32" xfId="0" applyFont="1" applyBorder="1" applyAlignment="1">
      <alignment vertical="center" wrapText="1"/>
    </xf>
    <xf numFmtId="0" fontId="21" fillId="0" borderId="32" xfId="0" applyFont="1" applyBorder="1" applyAlignment="1">
      <alignment wrapText="1"/>
    </xf>
    <xf numFmtId="0" fontId="5" fillId="0" borderId="32" xfId="0" applyFont="1" applyBorder="1" applyAlignment="1">
      <alignment vertical="center" wrapText="1"/>
    </xf>
    <xf numFmtId="0" fontId="0" fillId="0" borderId="51" xfId="0" applyBorder="1" applyAlignment="1">
      <alignment horizontal="center" vertical="center" wrapText="1"/>
    </xf>
    <xf numFmtId="0" fontId="14" fillId="0" borderId="33" xfId="0" applyFont="1" applyBorder="1"/>
    <xf numFmtId="0" fontId="14" fillId="0" borderId="34" xfId="0" applyFont="1" applyBorder="1"/>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31" xfId="0" applyFont="1" applyBorder="1" applyAlignment="1">
      <alignment horizontal="center" vertical="center"/>
    </xf>
    <xf numFmtId="0" fontId="19" fillId="0" borderId="0" xfId="0" applyFont="1" applyAlignment="1">
      <alignment vertical="center" wrapText="1"/>
    </xf>
    <xf numFmtId="0" fontId="19" fillId="3" borderId="31" xfId="0" applyFont="1" applyFill="1" applyBorder="1" applyAlignment="1">
      <alignment vertical="center" wrapText="1"/>
    </xf>
    <xf numFmtId="0" fontId="19" fillId="0" borderId="0" xfId="0" applyFont="1"/>
    <xf numFmtId="0" fontId="19" fillId="0" borderId="52" xfId="0" applyFont="1" applyBorder="1" applyAlignment="1">
      <alignment vertical="center" wrapText="1"/>
    </xf>
    <xf numFmtId="0" fontId="5" fillId="0" borderId="1" xfId="0" quotePrefix="1" applyFont="1" applyBorder="1" applyAlignment="1">
      <alignment horizontal="right" vertical="center" wrapText="1"/>
    </xf>
    <xf numFmtId="0" fontId="5" fillId="0" borderId="40" xfId="0" quotePrefix="1" applyFont="1" applyBorder="1" applyAlignment="1">
      <alignment horizontal="right" vertical="center" wrapText="1"/>
    </xf>
    <xf numFmtId="0" fontId="22" fillId="0" borderId="31" xfId="0" applyFont="1" applyBorder="1"/>
    <xf numFmtId="0" fontId="19" fillId="16" borderId="20" xfId="0" applyFont="1" applyFill="1" applyBorder="1" applyAlignment="1">
      <alignment vertical="center" wrapText="1"/>
    </xf>
    <xf numFmtId="0" fontId="19" fillId="15" borderId="31" xfId="0" applyFont="1" applyFill="1" applyBorder="1" applyAlignment="1">
      <alignment vertical="center" wrapText="1"/>
    </xf>
    <xf numFmtId="0" fontId="5" fillId="0" borderId="0" xfId="0" applyFont="1" applyAlignment="1">
      <alignment vertical="center" wrapText="1"/>
    </xf>
    <xf numFmtId="0" fontId="5" fillId="0" borderId="4" xfId="0" applyFont="1" applyBorder="1" applyAlignment="1">
      <alignment vertical="center" wrapText="1"/>
    </xf>
    <xf numFmtId="0" fontId="6" fillId="24" borderId="3" xfId="0" applyFont="1" applyFill="1" applyBorder="1" applyAlignment="1">
      <alignment horizontal="center" vertical="center" wrapText="1"/>
    </xf>
    <xf numFmtId="0" fontId="6" fillId="24" borderId="10" xfId="0" applyFont="1" applyFill="1" applyBorder="1" applyAlignment="1">
      <alignment horizontal="center" vertical="center" wrapText="1"/>
    </xf>
    <xf numFmtId="0" fontId="6" fillId="24" borderId="6" xfId="0" applyFont="1" applyFill="1" applyBorder="1" applyAlignment="1">
      <alignment horizontal="center" vertical="center" wrapText="1"/>
    </xf>
    <xf numFmtId="0" fontId="0" fillId="0" borderId="1" xfId="0" applyBorder="1" applyAlignment="1">
      <alignment horizontal="right" vertical="center" wrapText="1"/>
    </xf>
    <xf numFmtId="0" fontId="5" fillId="0" borderId="1" xfId="0" applyFont="1" applyBorder="1" applyAlignment="1">
      <alignment horizontal="center" vertical="center" wrapText="1"/>
    </xf>
    <xf numFmtId="0" fontId="0" fillId="0" borderId="1" xfId="0" applyBorder="1" applyAlignment="1">
      <alignment vertical="center" wrapText="1"/>
    </xf>
    <xf numFmtId="0" fontId="0" fillId="0" borderId="40" xfId="0" applyBorder="1" applyAlignment="1">
      <alignment horizontal="right" vertical="center" wrapText="1"/>
    </xf>
    <xf numFmtId="0" fontId="5" fillId="0" borderId="40" xfId="0" applyFont="1" applyBorder="1" applyAlignment="1">
      <alignment horizontal="center" vertical="center" wrapText="1"/>
    </xf>
    <xf numFmtId="0" fontId="0" fillId="0" borderId="40" xfId="0" applyBorder="1" applyAlignment="1">
      <alignment vertical="center" wrapText="1"/>
    </xf>
    <xf numFmtId="0" fontId="14" fillId="0" borderId="18" xfId="0" applyFont="1" applyBorder="1" applyAlignment="1">
      <alignment horizontal="center" vertical="center"/>
    </xf>
    <xf numFmtId="0" fontId="19" fillId="16" borderId="21" xfId="0" applyFont="1" applyFill="1" applyBorder="1" applyAlignment="1">
      <alignment vertical="center" wrapText="1"/>
    </xf>
    <xf numFmtId="0" fontId="19" fillId="16" borderId="37" xfId="0" applyFont="1" applyFill="1" applyBorder="1" applyAlignment="1">
      <alignment vertical="center" wrapText="1"/>
    </xf>
    <xf numFmtId="0" fontId="19" fillId="16" borderId="31" xfId="0" applyFont="1" applyFill="1" applyBorder="1" applyAlignment="1">
      <alignment vertical="center" wrapText="1"/>
    </xf>
    <xf numFmtId="0" fontId="22" fillId="0" borderId="37" xfId="0" applyFont="1" applyBorder="1" applyAlignment="1">
      <alignment wrapText="1"/>
    </xf>
    <xf numFmtId="0" fontId="22" fillId="0" borderId="31" xfId="0" applyFont="1" applyBorder="1" applyAlignment="1">
      <alignment wrapText="1"/>
    </xf>
    <xf numFmtId="0" fontId="22" fillId="0" borderId="0" xfId="0" applyFont="1"/>
    <xf numFmtId="0" fontId="1" fillId="0" borderId="36" xfId="0" applyFont="1" applyBorder="1" applyAlignment="1">
      <alignment horizontal="center" vertical="center" wrapText="1"/>
    </xf>
    <xf numFmtId="0" fontId="1" fillId="0" borderId="36" xfId="0" applyFont="1" applyBorder="1" applyAlignment="1">
      <alignment vertical="center" wrapText="1"/>
    </xf>
    <xf numFmtId="0" fontId="4" fillId="0" borderId="40" xfId="0" applyFont="1" applyBorder="1" applyAlignment="1">
      <alignment vertical="center" wrapText="1"/>
    </xf>
    <xf numFmtId="0" fontId="22" fillId="0" borderId="37" xfId="0" applyFont="1" applyBorder="1"/>
    <xf numFmtId="0" fontId="24" fillId="0" borderId="20" xfId="0" applyFont="1" applyBorder="1" applyAlignment="1">
      <alignment wrapText="1"/>
    </xf>
    <xf numFmtId="0" fontId="24" fillId="0" borderId="30" xfId="0" applyFont="1" applyBorder="1" applyAlignment="1">
      <alignment wrapText="1"/>
    </xf>
    <xf numFmtId="0" fontId="24" fillId="0" borderId="0" xfId="0" applyFont="1"/>
    <xf numFmtId="0" fontId="15" fillId="0" borderId="30" xfId="0" applyFont="1" applyBorder="1"/>
    <xf numFmtId="0" fontId="15" fillId="0" borderId="32" xfId="0" applyFont="1" applyBorder="1"/>
    <xf numFmtId="0" fontId="15" fillId="0" borderId="31" xfId="0" applyFont="1" applyBorder="1" applyAlignment="1">
      <alignment wrapText="1"/>
    </xf>
    <xf numFmtId="0" fontId="15" fillId="0" borderId="32" xfId="0" applyFont="1" applyBorder="1" applyAlignment="1">
      <alignment wrapText="1"/>
    </xf>
    <xf numFmtId="0" fontId="24" fillId="0" borderId="37" xfId="0" applyFont="1" applyBorder="1"/>
    <xf numFmtId="0" fontId="24" fillId="0" borderId="38" xfId="0" applyFont="1" applyBorder="1"/>
    <xf numFmtId="0" fontId="24" fillId="0" borderId="0" xfId="0" applyFont="1" applyAlignment="1">
      <alignment wrapText="1"/>
    </xf>
    <xf numFmtId="0" fontId="25" fillId="25" borderId="6" xfId="0" applyFont="1" applyFill="1" applyBorder="1" applyAlignment="1">
      <alignment horizontal="center" vertical="center" wrapText="1"/>
    </xf>
    <xf numFmtId="0" fontId="25" fillId="25" borderId="6" xfId="0" applyFont="1" applyFill="1" applyBorder="1" applyAlignment="1">
      <alignment wrapText="1"/>
    </xf>
    <xf numFmtId="0" fontId="24" fillId="26" borderId="11" xfId="0" applyFont="1" applyFill="1" applyBorder="1" applyAlignment="1">
      <alignment wrapText="1"/>
    </xf>
    <xf numFmtId="0" fontId="26" fillId="26" borderId="10" xfId="0" applyFont="1" applyFill="1" applyBorder="1" applyAlignment="1">
      <alignment wrapText="1"/>
    </xf>
    <xf numFmtId="0" fontId="26" fillId="26" borderId="3" xfId="0" applyFont="1" applyFill="1" applyBorder="1" applyAlignment="1">
      <alignment wrapText="1"/>
    </xf>
    <xf numFmtId="0" fontId="24" fillId="26" borderId="3" xfId="0" applyFont="1" applyFill="1" applyBorder="1" applyAlignment="1">
      <alignment wrapText="1"/>
    </xf>
    <xf numFmtId="0" fontId="20" fillId="0" borderId="11" xfId="0" applyFont="1" applyBorder="1" applyAlignment="1">
      <alignment wrapText="1"/>
    </xf>
    <xf numFmtId="0" fontId="20" fillId="0" borderId="10" xfId="0" applyFont="1" applyBorder="1" applyAlignment="1">
      <alignment wrapText="1"/>
    </xf>
    <xf numFmtId="0" fontId="24" fillId="0" borderId="10" xfId="0" applyFont="1" applyBorder="1" applyAlignment="1">
      <alignment wrapText="1"/>
    </xf>
    <xf numFmtId="0" fontId="26" fillId="0" borderId="10" xfId="0" applyFont="1" applyBorder="1" applyAlignment="1">
      <alignment wrapText="1"/>
    </xf>
    <xf numFmtId="0" fontId="24" fillId="0" borderId="10" xfId="0" applyFont="1" applyBorder="1"/>
    <xf numFmtId="0" fontId="24" fillId="26" borderId="4" xfId="0" applyFont="1" applyFill="1" applyBorder="1" applyAlignment="1">
      <alignment wrapText="1"/>
    </xf>
    <xf numFmtId="0" fontId="26" fillId="26" borderId="1" xfId="0" applyFont="1" applyFill="1" applyBorder="1" applyAlignment="1">
      <alignment wrapText="1"/>
    </xf>
    <xf numFmtId="0" fontId="20" fillId="0" borderId="18" xfId="0" applyFont="1" applyBorder="1" applyAlignment="1">
      <alignment wrapText="1"/>
    </xf>
    <xf numFmtId="0" fontId="16" fillId="27" borderId="6" xfId="0" applyFont="1" applyFill="1" applyBorder="1" applyAlignment="1">
      <alignment horizontal="center" vertical="center" wrapText="1"/>
    </xf>
    <xf numFmtId="0" fontId="6" fillId="27" borderId="3" xfId="0" applyFont="1" applyFill="1" applyBorder="1" applyAlignment="1">
      <alignment horizontal="center" vertical="center" wrapText="1"/>
    </xf>
    <xf numFmtId="0" fontId="14" fillId="26" borderId="12" xfId="0" applyFont="1" applyFill="1" applyBorder="1" applyAlignment="1">
      <alignment horizontal="center" vertical="center" wrapText="1"/>
    </xf>
    <xf numFmtId="0" fontId="17" fillId="26" borderId="12" xfId="0" applyFont="1" applyFill="1" applyBorder="1" applyAlignment="1">
      <alignment vertical="center" wrapText="1"/>
    </xf>
    <xf numFmtId="0" fontId="17" fillId="26" borderId="12" xfId="0" applyFont="1" applyFill="1" applyBorder="1" applyAlignment="1">
      <alignment horizontal="center" vertical="center" wrapText="1"/>
    </xf>
    <xf numFmtId="0" fontId="14" fillId="26" borderId="12" xfId="0" applyFont="1" applyFill="1" applyBorder="1" applyAlignment="1">
      <alignment vertical="center" wrapText="1"/>
    </xf>
    <xf numFmtId="0" fontId="4" fillId="0" borderId="1" xfId="0" applyFont="1" applyBorder="1" applyAlignment="1">
      <alignment vertical="center" wrapText="1"/>
    </xf>
    <xf numFmtId="0" fontId="20" fillId="0" borderId="12" xfId="0" applyFont="1" applyBorder="1" applyAlignment="1">
      <alignment horizontal="right" vertical="center" wrapText="1"/>
    </xf>
    <xf numFmtId="0" fontId="20" fillId="0" borderId="12" xfId="0" applyFont="1" applyBorder="1" applyAlignment="1">
      <alignment vertical="center" wrapText="1"/>
    </xf>
    <xf numFmtId="0" fontId="0" fillId="0" borderId="0" xfId="0" applyAlignment="1">
      <alignment vertical="center"/>
    </xf>
    <xf numFmtId="0" fontId="31" fillId="0" borderId="0" xfId="0" applyFont="1" applyAlignment="1">
      <alignment horizontal="center" vertical="center" wrapText="1"/>
    </xf>
    <xf numFmtId="0" fontId="14" fillId="0" borderId="0" xfId="0" applyFont="1" applyAlignment="1">
      <alignment vertical="center"/>
    </xf>
    <xf numFmtId="0" fontId="32" fillId="28" borderId="12" xfId="0" applyFont="1" applyFill="1" applyBorder="1" applyAlignment="1">
      <alignment horizontal="center" vertical="center"/>
    </xf>
    <xf numFmtId="0" fontId="32" fillId="28" borderId="12" xfId="0" applyFont="1" applyFill="1" applyBorder="1" applyAlignment="1">
      <alignment horizontal="center" vertical="center" wrapText="1"/>
    </xf>
    <xf numFmtId="0" fontId="17" fillId="29" borderId="9" xfId="0" applyFont="1" applyFill="1" applyBorder="1" applyAlignment="1">
      <alignment vertical="center"/>
    </xf>
    <xf numFmtId="0" fontId="14" fillId="29" borderId="16" xfId="0" applyFont="1" applyFill="1" applyBorder="1" applyAlignment="1">
      <alignment vertical="center"/>
    </xf>
    <xf numFmtId="0" fontId="14" fillId="29" borderId="12" xfId="0" applyFont="1" applyFill="1" applyBorder="1" applyAlignment="1">
      <alignment vertical="center"/>
    </xf>
    <xf numFmtId="0" fontId="14" fillId="29" borderId="12" xfId="0" applyFont="1" applyFill="1" applyBorder="1" applyAlignment="1">
      <alignment horizontal="center" vertical="center"/>
    </xf>
    <xf numFmtId="0" fontId="0" fillId="0" borderId="18" xfId="0" applyBorder="1" applyAlignment="1">
      <alignment vertical="center"/>
    </xf>
    <xf numFmtId="0" fontId="0" fillId="0" borderId="19" xfId="0" applyBorder="1" applyAlignment="1">
      <alignment vertical="center"/>
    </xf>
    <xf numFmtId="0" fontId="0" fillId="0" borderId="12" xfId="0" applyBorder="1" applyAlignment="1">
      <alignment vertical="center"/>
    </xf>
    <xf numFmtId="0" fontId="0" fillId="0" borderId="19" xfId="0" applyBorder="1" applyAlignment="1">
      <alignment vertical="center" wrapText="1"/>
    </xf>
    <xf numFmtId="0" fontId="0" fillId="0" borderId="18" xfId="0" applyBorder="1" applyAlignment="1">
      <alignment horizontal="left" vertical="center"/>
    </xf>
    <xf numFmtId="0" fontId="3" fillId="0" borderId="12" xfId="1" applyBorder="1" applyAlignment="1">
      <alignment vertical="center"/>
    </xf>
    <xf numFmtId="0" fontId="14" fillId="0" borderId="20" xfId="0" applyFont="1" applyBorder="1" applyAlignment="1">
      <alignment vertical="center" wrapText="1"/>
    </xf>
    <xf numFmtId="0" fontId="0" fillId="0" borderId="21" xfId="0" applyBorder="1" applyAlignment="1">
      <alignment vertical="center"/>
    </xf>
    <xf numFmtId="0" fontId="0" fillId="0" borderId="9" xfId="0" applyBorder="1" applyAlignment="1">
      <alignment vertical="center"/>
    </xf>
    <xf numFmtId="0" fontId="14" fillId="0" borderId="12" xfId="0" applyFont="1" applyBorder="1" applyAlignment="1">
      <alignment vertical="center" wrapText="1"/>
    </xf>
    <xf numFmtId="0" fontId="1" fillId="29" borderId="12" xfId="0" applyFont="1" applyFill="1" applyBorder="1" applyAlignment="1">
      <alignment vertical="center"/>
    </xf>
    <xf numFmtId="0" fontId="0" fillId="29" borderId="12" xfId="0" applyFill="1" applyBorder="1" applyAlignment="1">
      <alignment vertical="center"/>
    </xf>
    <xf numFmtId="0" fontId="0" fillId="0" borderId="12" xfId="0" applyBorder="1" applyAlignment="1">
      <alignment vertical="center" wrapText="1"/>
    </xf>
    <xf numFmtId="0" fontId="0" fillId="0" borderId="12" xfId="0" applyBorder="1" applyAlignment="1">
      <alignment horizontal="left" vertical="center"/>
    </xf>
    <xf numFmtId="0" fontId="3" fillId="0" borderId="12" xfId="1" applyBorder="1" applyAlignment="1">
      <alignment horizontal="center" vertical="center" wrapText="1"/>
    </xf>
    <xf numFmtId="0" fontId="0" fillId="0" borderId="9" xfId="0" applyBorder="1" applyAlignment="1">
      <alignment horizontal="left" vertical="center"/>
    </xf>
    <xf numFmtId="0" fontId="3" fillId="0" borderId="12" xfId="1" applyBorder="1" applyAlignment="1">
      <alignment horizontal="center" vertical="center"/>
    </xf>
    <xf numFmtId="0" fontId="31" fillId="0" borderId="0" xfId="0" applyFont="1" applyAlignment="1">
      <alignment horizontal="center" wrapText="1"/>
    </xf>
    <xf numFmtId="0" fontId="17" fillId="29" borderId="12" xfId="0" applyFont="1" applyFill="1" applyBorder="1"/>
    <xf numFmtId="0" fontId="14" fillId="29" borderId="12" xfId="0" applyFont="1" applyFill="1" applyBorder="1"/>
    <xf numFmtId="0" fontId="0" fillId="0" borderId="9" xfId="0" applyBorder="1" applyAlignment="1">
      <alignment horizontal="center"/>
    </xf>
    <xf numFmtId="0" fontId="3" fillId="0" borderId="9" xfId="1" applyBorder="1" applyAlignment="1">
      <alignment horizontal="center" vertical="center"/>
    </xf>
    <xf numFmtId="0" fontId="1" fillId="29" borderId="12" xfId="0" applyFont="1" applyFill="1" applyBorder="1"/>
    <xf numFmtId="0" fontId="0" fillId="29" borderId="12" xfId="0" applyFill="1" applyBorder="1"/>
    <xf numFmtId="0" fontId="0" fillId="0" borderId="12" xfId="0" applyBorder="1" applyAlignment="1">
      <alignment wrapText="1"/>
    </xf>
    <xf numFmtId="0" fontId="14" fillId="0" borderId="9" xfId="0" applyFont="1" applyBorder="1" applyAlignment="1">
      <alignment horizontal="left" vertical="center" wrapText="1"/>
    </xf>
    <xf numFmtId="0" fontId="0" fillId="0" borderId="9" xfId="0" applyBorder="1" applyAlignment="1">
      <alignment horizontal="left" vertical="center" wrapText="1"/>
    </xf>
    <xf numFmtId="0" fontId="3" fillId="0" borderId="12" xfId="1" applyFill="1" applyBorder="1" applyAlignment="1">
      <alignment horizontal="center" vertical="center" wrapText="1"/>
    </xf>
    <xf numFmtId="0" fontId="0" fillId="29" borderId="12" xfId="0" applyFill="1" applyBorder="1" applyAlignment="1">
      <alignment horizontal="center" vertical="center"/>
    </xf>
    <xf numFmtId="0" fontId="3" fillId="0" borderId="12" xfId="1" applyFill="1" applyBorder="1" applyAlignment="1">
      <alignment horizontal="center" vertical="center"/>
    </xf>
    <xf numFmtId="0" fontId="34" fillId="10" borderId="0" xfId="0" applyFont="1" applyFill="1"/>
    <xf numFmtId="0" fontId="0" fillId="10" borderId="12" xfId="0" applyFill="1" applyBorder="1"/>
    <xf numFmtId="0" fontId="14" fillId="10" borderId="12" xfId="0" applyFont="1" applyFill="1" applyBorder="1" applyAlignment="1">
      <alignment horizontal="center" vertical="center"/>
    </xf>
    <xf numFmtId="0" fontId="1" fillId="10" borderId="12" xfId="0" applyFont="1" applyFill="1" applyBorder="1"/>
    <xf numFmtId="0" fontId="0" fillId="10" borderId="12" xfId="0" applyFill="1" applyBorder="1" applyAlignment="1">
      <alignment horizontal="center" vertical="center"/>
    </xf>
    <xf numFmtId="0" fontId="1" fillId="0" borderId="12" xfId="0" applyFont="1" applyBorder="1"/>
    <xf numFmtId="0" fontId="1" fillId="10" borderId="12" xfId="0" applyFont="1" applyFill="1" applyBorder="1" applyAlignment="1">
      <alignment wrapText="1"/>
    </xf>
    <xf numFmtId="0" fontId="0" fillId="10" borderId="12" xfId="0" applyFill="1" applyBorder="1" applyAlignment="1">
      <alignment wrapText="1"/>
    </xf>
    <xf numFmtId="0" fontId="0" fillId="10" borderId="12" xfId="0" applyFill="1" applyBorder="1" applyAlignment="1">
      <alignment horizontal="center" vertical="center" wrapText="1"/>
    </xf>
    <xf numFmtId="0" fontId="17" fillId="29" borderId="12" xfId="0" applyFont="1" applyFill="1" applyBorder="1" applyAlignment="1">
      <alignment vertical="center"/>
    </xf>
    <xf numFmtId="0" fontId="14" fillId="0" borderId="9" xfId="0" applyFont="1" applyBorder="1" applyAlignment="1">
      <alignment horizontal="left" vertical="center"/>
    </xf>
    <xf numFmtId="0" fontId="14" fillId="0" borderId="12" xfId="0" applyFont="1" applyBorder="1" applyAlignment="1">
      <alignment vertical="center"/>
    </xf>
    <xf numFmtId="0" fontId="0" fillId="0" borderId="12" xfId="0" applyBorder="1" applyAlignment="1">
      <alignment horizontal="left" vertical="center" wrapText="1"/>
    </xf>
    <xf numFmtId="0" fontId="0" fillId="29" borderId="12" xfId="0" applyFill="1" applyBorder="1" applyAlignment="1">
      <alignment horizontal="left" vertical="center"/>
    </xf>
    <xf numFmtId="0" fontId="17" fillId="13" borderId="12" xfId="0" applyFont="1" applyFill="1" applyBorder="1" applyAlignment="1">
      <alignment vertical="center" wrapText="1"/>
    </xf>
    <xf numFmtId="0" fontId="14" fillId="0" borderId="12" xfId="0" applyFont="1" applyBorder="1" applyAlignment="1">
      <alignment horizontal="center" vertical="center" wrapText="1"/>
    </xf>
    <xf numFmtId="0" fontId="17" fillId="0" borderId="12" xfId="0" applyFont="1" applyBorder="1" applyAlignment="1">
      <alignment vertical="center" wrapText="1"/>
    </xf>
    <xf numFmtId="0" fontId="32" fillId="30" borderId="12" xfId="0" applyFont="1" applyFill="1" applyBorder="1" applyAlignment="1">
      <alignment horizontal="center" vertical="center"/>
    </xf>
    <xf numFmtId="0" fontId="32" fillId="30" borderId="12" xfId="0" applyFont="1" applyFill="1" applyBorder="1" applyAlignment="1">
      <alignment horizontal="center" vertical="center" wrapText="1"/>
    </xf>
    <xf numFmtId="0" fontId="17" fillId="31" borderId="12" xfId="0" applyFont="1" applyFill="1" applyBorder="1" applyAlignment="1">
      <alignment vertical="center"/>
    </xf>
    <xf numFmtId="0" fontId="14" fillId="31" borderId="12" xfId="0" applyFont="1" applyFill="1" applyBorder="1" applyAlignment="1">
      <alignment vertical="center"/>
    </xf>
    <xf numFmtId="0" fontId="32" fillId="30" borderId="9" xfId="0" applyFont="1" applyFill="1" applyBorder="1" applyAlignment="1">
      <alignment horizontal="center" vertical="center"/>
    </xf>
    <xf numFmtId="0" fontId="32" fillId="30" borderId="9" xfId="0" applyFont="1" applyFill="1" applyBorder="1" applyAlignment="1">
      <alignment horizontal="center" vertical="center" wrapText="1"/>
    </xf>
    <xf numFmtId="0" fontId="17" fillId="31" borderId="12" xfId="0" applyFont="1" applyFill="1" applyBorder="1"/>
    <xf numFmtId="0" fontId="14" fillId="31" borderId="12" xfId="0" applyFont="1" applyFill="1" applyBorder="1"/>
    <xf numFmtId="0" fontId="14" fillId="0" borderId="12" xfId="0" applyFont="1" applyBorder="1"/>
    <xf numFmtId="0" fontId="14" fillId="31" borderId="12" xfId="0" applyFont="1" applyFill="1" applyBorder="1" applyAlignment="1">
      <alignment horizontal="left"/>
    </xf>
    <xf numFmtId="0" fontId="14" fillId="0" borderId="12" xfId="0" applyFont="1" applyBorder="1" applyAlignment="1">
      <alignment horizontal="left"/>
    </xf>
    <xf numFmtId="0" fontId="32" fillId="30" borderId="17" xfId="0" applyFont="1" applyFill="1" applyBorder="1" applyAlignment="1">
      <alignment horizontal="center" vertical="center" wrapText="1"/>
    </xf>
    <xf numFmtId="0" fontId="4" fillId="32" borderId="4" xfId="0" applyFont="1" applyFill="1" applyBorder="1" applyAlignment="1">
      <alignment vertical="center" wrapText="1"/>
    </xf>
    <xf numFmtId="0" fontId="14" fillId="32" borderId="1" xfId="0" applyFont="1" applyFill="1" applyBorder="1" applyAlignment="1">
      <alignment horizontal="center" vertical="center" wrapText="1"/>
    </xf>
    <xf numFmtId="0" fontId="14" fillId="32" borderId="4" xfId="0" applyFont="1" applyFill="1" applyBorder="1" applyAlignment="1">
      <alignment horizontal="center" vertical="center" wrapText="1"/>
    </xf>
    <xf numFmtId="0" fontId="0" fillId="0" borderId="9" xfId="0" applyBorder="1"/>
    <xf numFmtId="0" fontId="5" fillId="0" borderId="4" xfId="0" applyFont="1" applyBorder="1" applyAlignment="1">
      <alignment horizontal="left" vertical="center" wrapText="1"/>
    </xf>
    <xf numFmtId="0" fontId="0" fillId="0" borderId="4" xfId="0" applyBorder="1"/>
    <xf numFmtId="0" fontId="3" fillId="0" borderId="4" xfId="1" applyBorder="1" applyAlignment="1">
      <alignment vertical="center" wrapText="1"/>
    </xf>
    <xf numFmtId="0" fontId="3" fillId="0" borderId="4" xfId="1" applyBorder="1" applyAlignment="1">
      <alignment wrapText="1"/>
    </xf>
    <xf numFmtId="0" fontId="4" fillId="32" borderId="1" xfId="0" applyFont="1" applyFill="1" applyBorder="1" applyAlignment="1">
      <alignment vertical="center" wrapText="1"/>
    </xf>
    <xf numFmtId="0" fontId="17" fillId="32" borderId="4" xfId="0" applyFont="1" applyFill="1" applyBorder="1" applyAlignment="1">
      <alignment vertical="center" wrapText="1"/>
    </xf>
    <xf numFmtId="0" fontId="5" fillId="0" borderId="11" xfId="0" applyFont="1" applyBorder="1" applyAlignment="1">
      <alignment horizontal="left" vertical="center" wrapText="1"/>
    </xf>
    <xf numFmtId="0" fontId="5" fillId="0" borderId="10" xfId="0" applyFont="1" applyBorder="1" applyAlignment="1">
      <alignment vertical="center" wrapText="1"/>
    </xf>
    <xf numFmtId="0" fontId="0" fillId="0" borderId="11" xfId="0" applyBorder="1"/>
    <xf numFmtId="0" fontId="14" fillId="31" borderId="12" xfId="0" applyFont="1" applyFill="1" applyBorder="1" applyAlignment="1">
      <alignment horizontal="center" vertical="center"/>
    </xf>
    <xf numFmtId="0" fontId="14" fillId="31" borderId="12" xfId="0" applyFont="1" applyFill="1" applyBorder="1" applyAlignment="1">
      <alignment horizontal="left" vertical="center"/>
    </xf>
    <xf numFmtId="0" fontId="0" fillId="31" borderId="12" xfId="0" applyFill="1" applyBorder="1"/>
    <xf numFmtId="0" fontId="14" fillId="0" borderId="12" xfId="0" applyFont="1" applyBorder="1" applyAlignment="1">
      <alignment horizontal="left" vertical="center"/>
    </xf>
    <xf numFmtId="0" fontId="0" fillId="0" borderId="17" xfId="0" applyBorder="1"/>
    <xf numFmtId="0" fontId="14" fillId="0" borderId="1" xfId="0" applyFont="1" applyBorder="1" applyAlignment="1">
      <alignment vertical="center" wrapText="1"/>
    </xf>
    <xf numFmtId="0" fontId="3" fillId="0" borderId="9" xfId="1" applyBorder="1" applyAlignment="1">
      <alignment vertical="center" wrapText="1"/>
    </xf>
    <xf numFmtId="0" fontId="3" fillId="0" borderId="9" xfId="1" applyBorder="1" applyAlignment="1">
      <alignment wrapText="1"/>
    </xf>
    <xf numFmtId="0" fontId="4" fillId="0" borderId="4" xfId="0" applyFont="1" applyBorder="1" applyAlignment="1">
      <alignment horizontal="left" vertical="center" wrapText="1"/>
    </xf>
    <xf numFmtId="0" fontId="5" fillId="0" borderId="11" xfId="0" applyFont="1" applyBorder="1" applyAlignment="1">
      <alignment vertical="center" wrapText="1"/>
    </xf>
    <xf numFmtId="0" fontId="14" fillId="0" borderId="11" xfId="0" applyFont="1" applyBorder="1" applyAlignment="1">
      <alignment horizontal="center" vertical="center" wrapText="1"/>
    </xf>
    <xf numFmtId="0" fontId="14" fillId="0" borderId="11" xfId="0" applyFont="1" applyBorder="1" applyAlignment="1">
      <alignment vertical="center" wrapText="1"/>
    </xf>
    <xf numFmtId="0" fontId="17" fillId="32" borderId="4" xfId="0" applyFont="1" applyFill="1" applyBorder="1" applyAlignment="1">
      <alignment horizontal="center" vertical="center" wrapText="1"/>
    </xf>
    <xf numFmtId="0" fontId="0" fillId="0" borderId="4" xfId="0" applyBorder="1" applyAlignment="1">
      <alignment horizontal="center"/>
    </xf>
    <xf numFmtId="0" fontId="3" fillId="0" borderId="4" xfId="1" applyBorder="1"/>
    <xf numFmtId="0" fontId="1" fillId="0" borderId="4" xfId="0" applyFont="1" applyBorder="1"/>
    <xf numFmtId="0" fontId="1" fillId="0" borderId="11" xfId="0" applyFont="1" applyBorder="1"/>
    <xf numFmtId="0" fontId="32" fillId="34" borderId="12" xfId="0" applyFont="1" applyFill="1" applyBorder="1" applyAlignment="1">
      <alignment horizontal="center" vertical="center"/>
    </xf>
    <xf numFmtId="0" fontId="32" fillId="34" borderId="12" xfId="0" applyFont="1" applyFill="1" applyBorder="1" applyAlignment="1">
      <alignment horizontal="center" vertical="center" wrapText="1"/>
    </xf>
    <xf numFmtId="0" fontId="17" fillId="18" borderId="12" xfId="0" applyFont="1" applyFill="1" applyBorder="1" applyAlignment="1">
      <alignment vertical="center"/>
    </xf>
    <xf numFmtId="0" fontId="14" fillId="18" borderId="12" xfId="0" applyFont="1" applyFill="1" applyBorder="1" applyAlignment="1">
      <alignment vertical="center"/>
    </xf>
    <xf numFmtId="0" fontId="32" fillId="35" borderId="12" xfId="0" applyFont="1" applyFill="1" applyBorder="1" applyAlignment="1">
      <alignment horizontal="center" vertical="center"/>
    </xf>
    <xf numFmtId="0" fontId="32" fillId="35" borderId="12" xfId="0" applyFont="1" applyFill="1" applyBorder="1" applyAlignment="1">
      <alignment horizontal="center" vertical="center" wrapText="1"/>
    </xf>
    <xf numFmtId="0" fontId="17" fillId="17" borderId="12" xfId="0" applyFont="1" applyFill="1" applyBorder="1"/>
    <xf numFmtId="0" fontId="14" fillId="17" borderId="12" xfId="0" applyFont="1" applyFill="1" applyBorder="1"/>
    <xf numFmtId="0" fontId="14" fillId="17" borderId="12" xfId="0" applyFont="1" applyFill="1" applyBorder="1" applyAlignment="1">
      <alignment horizontal="center" vertical="center"/>
    </xf>
    <xf numFmtId="0" fontId="16" fillId="36" borderId="12" xfId="0" applyFont="1" applyFill="1" applyBorder="1" applyAlignment="1">
      <alignment horizontal="center" vertical="center" wrapText="1"/>
    </xf>
    <xf numFmtId="0" fontId="5" fillId="26" borderId="12" xfId="0" applyFont="1" applyFill="1" applyBorder="1" applyAlignment="1">
      <alignment horizontal="right" vertical="center" wrapText="1"/>
    </xf>
    <xf numFmtId="0" fontId="4" fillId="26" borderId="12" xfId="0" applyFont="1" applyFill="1" applyBorder="1" applyAlignment="1">
      <alignment vertical="center" wrapText="1"/>
    </xf>
    <xf numFmtId="0" fontId="5" fillId="26" borderId="12" xfId="0" applyFont="1" applyFill="1" applyBorder="1" applyAlignment="1">
      <alignment vertical="center" wrapText="1"/>
    </xf>
    <xf numFmtId="0" fontId="5" fillId="0" borderId="12" xfId="0" applyFont="1" applyBorder="1" applyAlignment="1">
      <alignment horizontal="right" vertical="center" wrapText="1"/>
    </xf>
    <xf numFmtId="0" fontId="5" fillId="0" borderId="12" xfId="0" applyFont="1" applyBorder="1" applyAlignment="1">
      <alignment vertical="center" wrapText="1"/>
    </xf>
    <xf numFmtId="0" fontId="1" fillId="0" borderId="12" xfId="0" applyFont="1" applyBorder="1" applyAlignment="1">
      <alignment horizontal="left" vertical="center"/>
    </xf>
    <xf numFmtId="0" fontId="1" fillId="0" borderId="12" xfId="0" applyFont="1" applyBorder="1" applyAlignment="1">
      <alignment vertical="center"/>
    </xf>
    <xf numFmtId="0" fontId="0" fillId="19" borderId="1" xfId="0" applyFill="1" applyBorder="1" applyAlignment="1">
      <alignment horizontal="right" vertical="center" wrapText="1"/>
    </xf>
    <xf numFmtId="0" fontId="4" fillId="19" borderId="1" xfId="0" applyFont="1" applyFill="1" applyBorder="1" applyAlignment="1">
      <alignment vertical="center" wrapText="1"/>
    </xf>
    <xf numFmtId="0" fontId="5" fillId="19" borderId="1"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1" fillId="19" borderId="9" xfId="0" applyFont="1" applyFill="1" applyBorder="1" applyAlignment="1">
      <alignment vertical="center" wrapText="1"/>
    </xf>
    <xf numFmtId="0" fontId="0" fillId="19" borderId="1" xfId="0" applyFill="1" applyBorder="1" applyAlignment="1">
      <alignment vertical="center" wrapText="1"/>
    </xf>
    <xf numFmtId="0" fontId="18" fillId="0" borderId="0" xfId="0" applyFont="1" applyAlignment="1">
      <alignment vertical="center" wrapText="1"/>
    </xf>
    <xf numFmtId="0" fontId="0" fillId="6" borderId="12" xfId="0" applyFill="1" applyBorder="1" applyAlignment="1">
      <alignment horizontal="center"/>
    </xf>
    <xf numFmtId="0" fontId="0" fillId="0" borderId="3" xfId="0" applyBorder="1" applyAlignment="1">
      <alignment horizontal="center"/>
    </xf>
    <xf numFmtId="0" fontId="35" fillId="0" borderId="4" xfId="1" applyFont="1" applyBorder="1"/>
    <xf numFmtId="0" fontId="35" fillId="0" borderId="4" xfId="1" applyFont="1" applyBorder="1" applyAlignment="1">
      <alignment vertical="center" wrapText="1"/>
    </xf>
    <xf numFmtId="0" fontId="36" fillId="0" borderId="4" xfId="0" applyFont="1" applyBorder="1"/>
    <xf numFmtId="0" fontId="36" fillId="0" borderId="11" xfId="0" applyFont="1" applyBorder="1"/>
    <xf numFmtId="0" fontId="38" fillId="0" borderId="9" xfId="1" applyFont="1" applyBorder="1" applyAlignment="1">
      <alignment vertical="center"/>
    </xf>
    <xf numFmtId="0" fontId="38" fillId="0" borderId="4" xfId="1" applyFont="1" applyBorder="1"/>
    <xf numFmtId="0" fontId="38" fillId="0" borderId="4" xfId="1" applyFont="1" applyBorder="1" applyAlignment="1">
      <alignment vertical="center"/>
    </xf>
    <xf numFmtId="0" fontId="38" fillId="0" borderId="4" xfId="1" applyFont="1" applyBorder="1" applyAlignment="1">
      <alignment vertical="center" wrapText="1"/>
    </xf>
    <xf numFmtId="0" fontId="14" fillId="0" borderId="12" xfId="0" applyFont="1" applyBorder="1" applyAlignment="1">
      <alignment horizontal="center" vertical="center"/>
    </xf>
    <xf numFmtId="0" fontId="0" fillId="12" borderId="12" xfId="0" applyFill="1" applyBorder="1" applyAlignment="1">
      <alignment horizontal="center" vertical="center" wrapText="1"/>
    </xf>
    <xf numFmtId="0" fontId="8" fillId="0" borderId="4" xfId="0" applyFont="1" applyBorder="1"/>
    <xf numFmtId="0" fontId="8" fillId="0" borderId="4" xfId="0" applyFont="1" applyBorder="1" applyAlignment="1">
      <alignment wrapText="1"/>
    </xf>
    <xf numFmtId="0" fontId="0" fillId="0" borderId="11" xfId="0" applyBorder="1" applyAlignment="1">
      <alignment wrapText="1"/>
    </xf>
    <xf numFmtId="0" fontId="0" fillId="0" borderId="12" xfId="0" applyBorder="1" applyAlignment="1">
      <alignment horizontal="center" wrapText="1"/>
    </xf>
    <xf numFmtId="0" fontId="8" fillId="37" borderId="9" xfId="0" applyFont="1" applyFill="1" applyBorder="1" applyAlignment="1">
      <alignment wrapText="1"/>
    </xf>
    <xf numFmtId="0" fontId="8" fillId="37" borderId="4" xfId="0" applyFont="1" applyFill="1" applyBorder="1" applyAlignment="1">
      <alignment wrapText="1"/>
    </xf>
    <xf numFmtId="0" fontId="8" fillId="0" borderId="11" xfId="0" applyFont="1" applyBorder="1"/>
    <xf numFmtId="0" fontId="0" fillId="12" borderId="54" xfId="0" applyFill="1" applyBorder="1" applyAlignment="1">
      <alignment horizontal="center" vertical="center" wrapText="1"/>
    </xf>
    <xf numFmtId="0" fontId="8" fillId="0" borderId="16" xfId="0" applyFont="1" applyBorder="1"/>
    <xf numFmtId="0" fontId="8" fillId="0" borderId="50" xfId="0" applyFont="1" applyBorder="1"/>
    <xf numFmtId="0" fontId="8" fillId="0" borderId="50" xfId="0" applyFont="1" applyBorder="1" applyAlignment="1">
      <alignment wrapText="1"/>
    </xf>
    <xf numFmtId="0" fontId="8" fillId="0" borderId="50" xfId="0" applyFont="1" applyBorder="1" applyAlignment="1">
      <alignment vertical="center"/>
    </xf>
    <xf numFmtId="0" fontId="0" fillId="0" borderId="50" xfId="0" applyBorder="1" applyAlignment="1">
      <alignment wrapText="1"/>
    </xf>
    <xf numFmtId="0" fontId="0" fillId="0" borderId="56" xfId="0" applyBorder="1" applyAlignment="1">
      <alignment wrapText="1"/>
    </xf>
    <xf numFmtId="0" fontId="0" fillId="7" borderId="57" xfId="0" applyFill="1" applyBorder="1" applyAlignment="1">
      <alignment horizontal="center" vertical="center" wrapText="1"/>
    </xf>
    <xf numFmtId="0" fontId="1" fillId="0" borderId="6" xfId="0" applyFont="1" applyBorder="1" applyAlignment="1">
      <alignment horizontal="center"/>
    </xf>
    <xf numFmtId="0" fontId="0" fillId="5" borderId="3" xfId="0" applyFill="1" applyBorder="1" applyAlignment="1">
      <alignment horizontal="center" vertical="center"/>
    </xf>
    <xf numFmtId="0" fontId="0" fillId="5" borderId="3" xfId="0" applyFill="1" applyBorder="1" applyAlignment="1">
      <alignment horizontal="center" vertical="center" wrapText="1"/>
    </xf>
    <xf numFmtId="0" fontId="0" fillId="11" borderId="3" xfId="0" applyFill="1" applyBorder="1"/>
    <xf numFmtId="0" fontId="0" fillId="7" borderId="3" xfId="0" applyFill="1" applyBorder="1" applyAlignment="1">
      <alignment horizontal="center" vertical="center" wrapText="1"/>
    </xf>
    <xf numFmtId="0" fontId="0" fillId="11" borderId="1" xfId="0" applyFill="1" applyBorder="1" applyAlignment="1">
      <alignment horizontal="center" vertical="center" wrapText="1"/>
    </xf>
    <xf numFmtId="0" fontId="40" fillId="11" borderId="12" xfId="0" applyFont="1" applyFill="1" applyBorder="1"/>
    <xf numFmtId="0" fontId="35" fillId="0" borderId="12" xfId="1" applyFont="1" applyBorder="1" applyAlignment="1">
      <alignment horizontal="center" vertical="center" wrapText="1"/>
    </xf>
    <xf numFmtId="0" fontId="37" fillId="0" borderId="20" xfId="1" applyFont="1" applyBorder="1" applyAlignment="1">
      <alignment vertical="center" wrapText="1"/>
    </xf>
    <xf numFmtId="0" fontId="37" fillId="0" borderId="31" xfId="1" applyFont="1" applyBorder="1" applyAlignment="1">
      <alignment vertical="center" wrapText="1"/>
    </xf>
    <xf numFmtId="0" fontId="42" fillId="0" borderId="31" xfId="0" applyFont="1" applyBorder="1"/>
    <xf numFmtId="0" fontId="38" fillId="0" borderId="21" xfId="1" applyFont="1" applyBorder="1" applyAlignment="1">
      <alignment vertical="center"/>
    </xf>
    <xf numFmtId="0" fontId="38" fillId="0" borderId="37" xfId="1" applyFont="1" applyBorder="1"/>
    <xf numFmtId="0" fontId="38" fillId="0" borderId="37" xfId="1" applyFont="1" applyBorder="1" applyAlignment="1">
      <alignment vertical="center"/>
    </xf>
    <xf numFmtId="0" fontId="35" fillId="0" borderId="9" xfId="1" applyFont="1" applyBorder="1" applyAlignment="1">
      <alignment vertical="center" wrapText="1"/>
    </xf>
    <xf numFmtId="0" fontId="41" fillId="0" borderId="11" xfId="0" applyFont="1" applyBorder="1" applyAlignment="1">
      <alignment vertical="center" wrapText="1"/>
    </xf>
    <xf numFmtId="0" fontId="36" fillId="0" borderId="37" xfId="0" applyFont="1" applyBorder="1"/>
    <xf numFmtId="0" fontId="36" fillId="0" borderId="38" xfId="0" applyFont="1" applyBorder="1"/>
    <xf numFmtId="0" fontId="0" fillId="0" borderId="0" xfId="0" applyAlignment="1">
      <alignment horizontal="center"/>
    </xf>
    <xf numFmtId="0" fontId="3" fillId="0" borderId="0" xfId="1" applyAlignment="1">
      <alignment horizontal="left"/>
    </xf>
    <xf numFmtId="0" fontId="0" fillId="0" borderId="0" xfId="0" applyAlignment="1">
      <alignment vertical="center" wrapText="1"/>
    </xf>
    <xf numFmtId="0" fontId="2" fillId="0" borderId="0" xfId="0" applyFont="1" applyAlignment="1">
      <alignment horizontal="left" vertical="center" wrapText="1"/>
    </xf>
    <xf numFmtId="0" fontId="0" fillId="0" borderId="0" xfId="0" applyAlignment="1">
      <alignment horizontal="left" vertical="top" wrapText="1"/>
    </xf>
    <xf numFmtId="0" fontId="0" fillId="0" borderId="0" xfId="0" applyAlignment="1">
      <alignment horizontal="left" wrapText="1"/>
    </xf>
    <xf numFmtId="0" fontId="0" fillId="0" borderId="14" xfId="0" applyBorder="1" applyAlignment="1">
      <alignment horizontal="center" vertical="center"/>
    </xf>
    <xf numFmtId="0" fontId="0" fillId="0" borderId="3" xfId="0" applyBorder="1" applyAlignment="1">
      <alignment horizontal="center" vertical="center"/>
    </xf>
    <xf numFmtId="0" fontId="39" fillId="0" borderId="2" xfId="0" applyFont="1" applyBorder="1" applyAlignment="1">
      <alignment horizontal="center" vertical="center" wrapText="1"/>
    </xf>
    <xf numFmtId="0" fontId="39" fillId="0" borderId="14" xfId="0" applyFont="1" applyBorder="1" applyAlignment="1">
      <alignment horizontal="center" vertical="center" wrapText="1"/>
    </xf>
    <xf numFmtId="0" fontId="39" fillId="0" borderId="3" xfId="0" applyFont="1" applyBorder="1" applyAlignment="1">
      <alignment horizontal="center" vertical="center" wrapText="1"/>
    </xf>
    <xf numFmtId="0" fontId="0" fillId="11" borderId="3" xfId="0" applyFill="1" applyBorder="1" applyAlignment="1">
      <alignment horizontal="center"/>
    </xf>
    <xf numFmtId="0" fontId="0" fillId="11" borderId="12" xfId="0" applyFill="1" applyBorder="1" applyAlignment="1">
      <alignment horizontal="center"/>
    </xf>
    <xf numFmtId="0" fontId="0" fillId="11" borderId="3" xfId="0" applyFill="1" applyBorder="1" applyAlignment="1">
      <alignment horizontal="center" vertical="center"/>
    </xf>
    <xf numFmtId="0" fontId="0" fillId="11" borderId="12" xfId="0" applyFill="1" applyBorder="1" applyAlignment="1">
      <alignment horizontal="center" vertical="center"/>
    </xf>
    <xf numFmtId="0" fontId="0" fillId="14" borderId="9" xfId="0" applyFill="1" applyBorder="1" applyAlignment="1">
      <alignment horizontal="center"/>
    </xf>
    <xf numFmtId="0" fontId="0" fillId="14" borderId="11" xfId="0" applyFill="1" applyBorder="1" applyAlignment="1">
      <alignment horizontal="center"/>
    </xf>
    <xf numFmtId="0" fontId="0" fillId="14" borderId="4" xfId="0" applyFill="1" applyBorder="1" applyAlignment="1">
      <alignment horizontal="center"/>
    </xf>
    <xf numFmtId="0" fontId="6" fillId="8" borderId="5"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0" fillId="0" borderId="0" xfId="0" applyAlignment="1">
      <alignment horizontal="center"/>
    </xf>
    <xf numFmtId="0" fontId="0" fillId="16" borderId="16" xfId="0" applyFill="1" applyBorder="1" applyAlignment="1">
      <alignment horizontal="center" vertical="center" wrapText="1"/>
    </xf>
    <xf numFmtId="0" fontId="0" fillId="16" borderId="13" xfId="0" applyFill="1" applyBorder="1" applyAlignment="1">
      <alignment horizontal="center" vertical="center" wrapText="1"/>
    </xf>
    <xf numFmtId="0" fontId="0" fillId="16" borderId="17" xfId="0" applyFill="1" applyBorder="1" applyAlignment="1">
      <alignment horizontal="center" vertical="center" wrapText="1"/>
    </xf>
    <xf numFmtId="0" fontId="0" fillId="16" borderId="50" xfId="0" applyFill="1" applyBorder="1" applyAlignment="1">
      <alignment horizontal="center" vertical="center" wrapText="1"/>
    </xf>
    <xf numFmtId="0" fontId="0" fillId="16" borderId="0" xfId="0" applyFill="1" applyAlignment="1">
      <alignment horizontal="center" vertical="center" wrapText="1"/>
    </xf>
    <xf numFmtId="0" fontId="0" fillId="16" borderId="1" xfId="0" applyFill="1" applyBorder="1" applyAlignment="1">
      <alignment horizontal="center" vertical="center" wrapText="1"/>
    </xf>
    <xf numFmtId="0" fontId="0" fillId="16" borderId="51" xfId="0" applyFill="1" applyBorder="1" applyAlignment="1">
      <alignment horizontal="center" vertical="center" wrapText="1"/>
    </xf>
    <xf numFmtId="0" fontId="0" fillId="16" borderId="52" xfId="0" applyFill="1" applyBorder="1" applyAlignment="1">
      <alignment horizontal="center" vertical="center" wrapText="1"/>
    </xf>
    <xf numFmtId="0" fontId="0" fillId="16" borderId="40" xfId="0" applyFill="1" applyBorder="1" applyAlignment="1">
      <alignment horizontal="center" vertical="center" wrapText="1"/>
    </xf>
    <xf numFmtId="0" fontId="16" fillId="21" borderId="5" xfId="0" applyFont="1" applyFill="1" applyBorder="1" applyAlignment="1">
      <alignment horizontal="center" vertical="center" wrapText="1"/>
    </xf>
    <xf numFmtId="0" fontId="16" fillId="21" borderId="53" xfId="0" applyFont="1" applyFill="1" applyBorder="1" applyAlignment="1">
      <alignment horizontal="center" vertical="center" wrapText="1"/>
    </xf>
    <xf numFmtId="0" fontId="18" fillId="0" borderId="21" xfId="0" applyFont="1" applyBorder="1" applyAlignment="1">
      <alignment horizontal="center" wrapText="1"/>
    </xf>
    <xf numFmtId="0" fontId="0" fillId="0" borderId="54" xfId="0" applyBorder="1" applyAlignment="1">
      <alignment horizontal="center" wrapText="1"/>
    </xf>
    <xf numFmtId="0" fontId="0" fillId="0" borderId="30" xfId="0" applyBorder="1" applyAlignment="1">
      <alignment horizontal="center" wrapText="1"/>
    </xf>
    <xf numFmtId="0" fontId="0" fillId="0" borderId="38" xfId="0" applyBorder="1" applyAlignment="1">
      <alignment horizontal="center" wrapText="1"/>
    </xf>
    <xf numFmtId="0" fontId="0" fillId="0" borderId="52" xfId="0" applyBorder="1" applyAlignment="1">
      <alignment horizontal="center" wrapText="1"/>
    </xf>
    <xf numFmtId="0" fontId="0" fillId="0" borderId="34" xfId="0" applyBorder="1" applyAlignment="1">
      <alignment horizontal="center" wrapText="1"/>
    </xf>
    <xf numFmtId="0" fontId="18" fillId="0" borderId="21" xfId="0" applyFont="1" applyBorder="1" applyAlignment="1">
      <alignment horizontal="center" vertical="center" wrapText="1"/>
    </xf>
    <xf numFmtId="0" fontId="0" fillId="0" borderId="54" xfId="0" applyBorder="1" applyAlignment="1">
      <alignment horizontal="center" vertical="center" wrapText="1"/>
    </xf>
    <xf numFmtId="0" fontId="0" fillId="0" borderId="30" xfId="0" applyBorder="1" applyAlignment="1">
      <alignment horizontal="center" vertical="center" wrapText="1"/>
    </xf>
    <xf numFmtId="0" fontId="0" fillId="0" borderId="38" xfId="0" applyBorder="1" applyAlignment="1">
      <alignment horizontal="center" vertical="center" wrapText="1"/>
    </xf>
    <xf numFmtId="0" fontId="0" fillId="0" borderId="52" xfId="0" applyBorder="1" applyAlignment="1">
      <alignment horizontal="center" vertical="center" wrapText="1"/>
    </xf>
    <xf numFmtId="0" fontId="0" fillId="0" borderId="34" xfId="0" applyBorder="1" applyAlignment="1">
      <alignment horizontal="center" vertical="center" wrapTex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0" xfId="0" applyFont="1" applyAlignment="1">
      <alignment horizontal="center" vertical="center" wrapText="1"/>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6" fillId="22" borderId="20" xfId="0" applyFont="1" applyFill="1" applyBorder="1" applyAlignment="1">
      <alignment horizontal="center" vertical="center" wrapText="1"/>
    </xf>
    <xf numFmtId="0" fontId="16" fillId="22" borderId="2" xfId="0" applyFont="1" applyFill="1" applyBorder="1" applyAlignment="1">
      <alignment horizontal="center" vertical="center" wrapText="1"/>
    </xf>
    <xf numFmtId="0" fontId="16" fillId="22" borderId="14" xfId="0" applyFont="1" applyFill="1" applyBorder="1" applyAlignment="1">
      <alignment horizontal="center" vertical="center" wrapText="1"/>
    </xf>
    <xf numFmtId="0" fontId="11" fillId="0" borderId="21" xfId="0" applyFont="1" applyBorder="1" applyAlignment="1">
      <alignment horizontal="center" vertical="center"/>
    </xf>
    <xf numFmtId="0" fontId="11" fillId="0" borderId="54" xfId="0" applyFont="1" applyBorder="1" applyAlignment="1">
      <alignment horizontal="center" vertical="center"/>
    </xf>
    <xf numFmtId="0" fontId="11" fillId="0" borderId="30" xfId="0" applyFont="1" applyBorder="1" applyAlignment="1">
      <alignment horizontal="center" vertical="center"/>
    </xf>
    <xf numFmtId="0" fontId="11" fillId="0" borderId="37" xfId="0" applyFont="1" applyBorder="1" applyAlignment="1">
      <alignment horizontal="center" vertical="center"/>
    </xf>
    <xf numFmtId="0" fontId="11" fillId="0" borderId="0" xfId="0" applyFont="1" applyAlignment="1">
      <alignment horizontal="center" vertical="center"/>
    </xf>
    <xf numFmtId="0" fontId="11" fillId="0" borderId="32" xfId="0" applyFont="1" applyBorder="1" applyAlignment="1">
      <alignment horizontal="center" vertical="center"/>
    </xf>
    <xf numFmtId="0" fontId="11" fillId="0" borderId="38" xfId="0" applyFont="1" applyBorder="1" applyAlignment="1">
      <alignment horizontal="center" vertical="center"/>
    </xf>
    <xf numFmtId="0" fontId="11" fillId="0" borderId="52" xfId="0" applyFont="1" applyBorder="1" applyAlignment="1">
      <alignment horizontal="center" vertical="center"/>
    </xf>
    <xf numFmtId="0" fontId="11" fillId="0" borderId="34" xfId="0" applyFont="1" applyBorder="1" applyAlignment="1">
      <alignment horizontal="center" vertical="center"/>
    </xf>
    <xf numFmtId="0" fontId="6" fillId="24" borderId="2" xfId="0" applyFont="1" applyFill="1" applyBorder="1" applyAlignment="1">
      <alignment horizontal="center" vertical="center" wrapText="1"/>
    </xf>
    <xf numFmtId="0" fontId="6" fillId="24" borderId="3" xfId="0" applyFont="1" applyFill="1" applyBorder="1" applyAlignment="1">
      <alignment horizontal="center" vertical="center" wrapText="1"/>
    </xf>
    <xf numFmtId="0" fontId="11" fillId="0" borderId="21" xfId="0" applyFont="1" applyBorder="1" applyAlignment="1">
      <alignment horizontal="center"/>
    </xf>
    <xf numFmtId="0" fontId="11" fillId="0" borderId="54" xfId="0" applyFont="1" applyBorder="1" applyAlignment="1">
      <alignment horizontal="center"/>
    </xf>
    <xf numFmtId="0" fontId="11" fillId="0" borderId="30" xfId="0" applyFont="1" applyBorder="1" applyAlignment="1">
      <alignment horizontal="center"/>
    </xf>
    <xf numFmtId="0" fontId="11" fillId="0" borderId="38" xfId="0" applyFont="1" applyBorder="1" applyAlignment="1">
      <alignment horizontal="center"/>
    </xf>
    <xf numFmtId="0" fontId="11" fillId="0" borderId="52" xfId="0" applyFont="1" applyBorder="1" applyAlignment="1">
      <alignment horizontal="center"/>
    </xf>
    <xf numFmtId="0" fontId="11" fillId="0" borderId="34" xfId="0" applyFont="1" applyBorder="1" applyAlignment="1">
      <alignment horizontal="center"/>
    </xf>
    <xf numFmtId="0" fontId="25" fillId="25" borderId="5" xfId="0" applyFont="1" applyFill="1" applyBorder="1" applyAlignment="1">
      <alignment horizontal="center" vertical="center" wrapText="1"/>
    </xf>
    <xf numFmtId="0" fontId="25" fillId="25" borderId="53" xfId="0" applyFont="1" applyFill="1" applyBorder="1" applyAlignment="1">
      <alignment horizontal="center" vertical="center" wrapText="1"/>
    </xf>
    <xf numFmtId="0" fontId="28" fillId="0" borderId="41" xfId="0" applyFont="1" applyBorder="1" applyAlignment="1">
      <alignment vertical="center" wrapText="1"/>
    </xf>
    <xf numFmtId="0" fontId="28" fillId="0" borderId="42" xfId="0" applyFont="1" applyBorder="1" applyAlignment="1">
      <alignment vertical="center" wrapText="1"/>
    </xf>
    <xf numFmtId="0" fontId="28" fillId="0" borderId="44" xfId="0" applyFont="1" applyBorder="1" applyAlignment="1">
      <alignment vertical="center" wrapText="1"/>
    </xf>
    <xf numFmtId="0" fontId="28" fillId="0" borderId="0" xfId="0" applyFont="1" applyAlignment="1">
      <alignment vertical="center" wrapText="1"/>
    </xf>
    <xf numFmtId="0" fontId="28" fillId="0" borderId="46" xfId="0" applyFont="1" applyBorder="1" applyAlignment="1">
      <alignment vertical="center" wrapText="1"/>
    </xf>
    <xf numFmtId="0" fontId="28" fillId="0" borderId="47" xfId="0" applyFont="1" applyBorder="1" applyAlignment="1">
      <alignment vertical="center" wrapText="1"/>
    </xf>
    <xf numFmtId="0" fontId="25" fillId="25" borderId="5" xfId="0" applyFont="1" applyFill="1" applyBorder="1" applyAlignment="1">
      <alignment wrapText="1"/>
    </xf>
    <xf numFmtId="0" fontId="25" fillId="25" borderId="53" xfId="0" applyFont="1" applyFill="1" applyBorder="1" applyAlignment="1">
      <alignment wrapText="1"/>
    </xf>
    <xf numFmtId="0" fontId="18" fillId="0" borderId="37" xfId="0" applyFont="1" applyBorder="1" applyAlignment="1">
      <alignment horizontal="center" vertical="center" wrapText="1"/>
    </xf>
    <xf numFmtId="0" fontId="18" fillId="0" borderId="0" xfId="0" applyFont="1" applyAlignment="1">
      <alignment horizontal="center" vertical="center" wrapText="1"/>
    </xf>
    <xf numFmtId="0" fontId="16" fillId="27" borderId="5" xfId="0" applyFont="1" applyFill="1" applyBorder="1" applyAlignment="1">
      <alignment horizontal="center" vertical="center" wrapText="1"/>
    </xf>
    <xf numFmtId="0" fontId="16" fillId="27" borderId="53" xfId="0" applyFont="1" applyFill="1" applyBorder="1" applyAlignment="1">
      <alignment horizontal="center" vertical="center" wrapText="1"/>
    </xf>
    <xf numFmtId="0" fontId="0" fillId="0" borderId="9"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wrapText="1"/>
    </xf>
    <xf numFmtId="0" fontId="29" fillId="3" borderId="12" xfId="0" applyFont="1" applyFill="1" applyBorder="1" applyAlignment="1">
      <alignment horizontal="center" vertical="center" wrapText="1"/>
    </xf>
    <xf numFmtId="0" fontId="31" fillId="3" borderId="12" xfId="0" applyFont="1" applyFill="1" applyBorder="1" applyAlignment="1">
      <alignment horizontal="center" vertical="center" wrapText="1"/>
    </xf>
    <xf numFmtId="0" fontId="32" fillId="28" borderId="12" xfId="0" applyFont="1" applyFill="1" applyBorder="1" applyAlignment="1">
      <alignment horizontal="center" vertical="center" wrapText="1"/>
    </xf>
    <xf numFmtId="0" fontId="14" fillId="0" borderId="12" xfId="0" applyFont="1" applyBorder="1" applyAlignment="1">
      <alignment horizontal="left" vertical="center" wrapText="1"/>
    </xf>
    <xf numFmtId="0" fontId="0" fillId="0" borderId="12" xfId="0" applyBorder="1" applyAlignment="1">
      <alignment horizontal="left" vertical="center"/>
    </xf>
    <xf numFmtId="0" fontId="14" fillId="0" borderId="9" xfId="0" applyFont="1" applyBorder="1" applyAlignment="1">
      <alignment horizontal="left" vertical="center" wrapText="1"/>
    </xf>
    <xf numFmtId="0" fontId="14" fillId="0" borderId="11" xfId="0" applyFont="1" applyBorder="1" applyAlignment="1">
      <alignment horizontal="left" vertical="center" wrapText="1"/>
    </xf>
    <xf numFmtId="0" fontId="31" fillId="3" borderId="12" xfId="0" applyFont="1" applyFill="1" applyBorder="1" applyAlignment="1">
      <alignment horizontal="center" wrapText="1"/>
    </xf>
    <xf numFmtId="0" fontId="32" fillId="28" borderId="50" xfId="0" applyFont="1" applyFill="1" applyBorder="1" applyAlignment="1">
      <alignment horizontal="center" vertical="center" wrapText="1"/>
    </xf>
    <xf numFmtId="0" fontId="32" fillId="28" borderId="1" xfId="0" applyFont="1" applyFill="1" applyBorder="1" applyAlignment="1">
      <alignment horizontal="center" vertical="center" wrapText="1"/>
    </xf>
    <xf numFmtId="0" fontId="0" fillId="0" borderId="4" xfId="0" applyBorder="1" applyAlignment="1">
      <alignment horizontal="left" vertical="center"/>
    </xf>
    <xf numFmtId="0" fontId="0" fillId="0" borderId="9" xfId="0" applyBorder="1" applyAlignment="1">
      <alignment horizontal="left" vertical="center" wrapText="1"/>
    </xf>
    <xf numFmtId="0" fontId="0" fillId="0" borderId="4" xfId="0" applyBorder="1" applyAlignment="1">
      <alignment horizontal="left" vertical="center" wrapText="1"/>
    </xf>
    <xf numFmtId="0" fontId="0" fillId="0" borderId="11" xfId="0" applyBorder="1" applyAlignment="1">
      <alignment horizontal="left" vertical="center" wrapText="1"/>
    </xf>
    <xf numFmtId="0" fontId="31" fillId="3" borderId="2" xfId="0" applyFont="1" applyFill="1" applyBorder="1" applyAlignment="1">
      <alignment horizontal="center" vertical="center" wrapText="1"/>
    </xf>
    <xf numFmtId="0" fontId="31" fillId="3" borderId="14"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2" fillId="28" borderId="0" xfId="0" applyFont="1" applyFill="1" applyAlignment="1">
      <alignment horizontal="center" vertical="center" wrapText="1"/>
    </xf>
    <xf numFmtId="0" fontId="14" fillId="10" borderId="2" xfId="0" applyFont="1" applyFill="1" applyBorder="1" applyAlignment="1">
      <alignment horizontal="center" vertical="center"/>
    </xf>
    <xf numFmtId="0" fontId="14" fillId="10" borderId="3" xfId="0" applyFont="1" applyFill="1" applyBorder="1" applyAlignment="1">
      <alignment horizontal="center" vertical="center"/>
    </xf>
    <xf numFmtId="0" fontId="3" fillId="0" borderId="2" xfId="1" applyBorder="1" applyAlignment="1">
      <alignment horizontal="center" vertical="center"/>
    </xf>
    <xf numFmtId="0" fontId="3" fillId="0" borderId="3" xfId="1" applyBorder="1" applyAlignment="1">
      <alignment horizontal="center" vertical="center"/>
    </xf>
    <xf numFmtId="0" fontId="0" fillId="0" borderId="9" xfId="0" applyBorder="1" applyAlignment="1">
      <alignment horizontal="center"/>
    </xf>
    <xf numFmtId="0" fontId="0" fillId="0" borderId="11" xfId="0" applyBorder="1" applyAlignment="1">
      <alignment horizontal="center"/>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31" fillId="3" borderId="50" xfId="0" applyFont="1" applyFill="1" applyBorder="1" applyAlignment="1">
      <alignment horizontal="center" vertical="center" wrapText="1"/>
    </xf>
    <xf numFmtId="0" fontId="31" fillId="3" borderId="0" xfId="0" applyFont="1" applyFill="1" applyAlignment="1">
      <alignment horizontal="center" vertical="center" wrapText="1"/>
    </xf>
    <xf numFmtId="0" fontId="32" fillId="30" borderId="12" xfId="0" applyFont="1" applyFill="1" applyBorder="1" applyAlignment="1">
      <alignment horizontal="center" vertical="center" wrapText="1"/>
    </xf>
    <xf numFmtId="0" fontId="32" fillId="30" borderId="50" xfId="0" applyFont="1" applyFill="1" applyBorder="1" applyAlignment="1">
      <alignment horizontal="center" vertical="center" wrapText="1"/>
    </xf>
    <xf numFmtId="0" fontId="32" fillId="30" borderId="0" xfId="0" applyFont="1" applyFill="1" applyAlignment="1">
      <alignment horizontal="center" vertical="center" wrapText="1"/>
    </xf>
    <xf numFmtId="0" fontId="14" fillId="33" borderId="2" xfId="0" applyFont="1" applyFill="1" applyBorder="1" applyAlignment="1">
      <alignment horizontal="center" vertical="center"/>
    </xf>
    <xf numFmtId="0" fontId="14" fillId="33" borderId="14" xfId="0" applyFont="1" applyFill="1" applyBorder="1" applyAlignment="1">
      <alignment horizontal="center" vertical="center"/>
    </xf>
    <xf numFmtId="0" fontId="14" fillId="33" borderId="3" xfId="0" applyFont="1" applyFill="1" applyBorder="1" applyAlignment="1">
      <alignment horizontal="center" vertical="center"/>
    </xf>
    <xf numFmtId="0" fontId="5" fillId="0" borderId="4" xfId="0" applyFont="1" applyBorder="1" applyAlignment="1">
      <alignment horizontal="left" vertical="center" wrapText="1"/>
    </xf>
    <xf numFmtId="0" fontId="14" fillId="0" borderId="4"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 xfId="0" applyFont="1" applyBorder="1" applyAlignment="1">
      <alignment horizontal="center" vertical="center" wrapText="1"/>
    </xf>
    <xf numFmtId="0" fontId="31" fillId="3" borderId="49" xfId="0" applyFont="1" applyFill="1" applyBorder="1" applyAlignment="1">
      <alignment horizontal="center" wrapText="1"/>
    </xf>
    <xf numFmtId="0" fontId="31" fillId="3" borderId="0" xfId="0" applyFont="1" applyFill="1" applyAlignment="1">
      <alignment horizontal="center" wrapText="1"/>
    </xf>
    <xf numFmtId="0" fontId="0" fillId="0" borderId="12" xfId="0" applyBorder="1" applyAlignment="1">
      <alignment horizontal="center"/>
    </xf>
    <xf numFmtId="0" fontId="32" fillId="30" borderId="14" xfId="0" applyFont="1" applyFill="1" applyBorder="1" applyAlignment="1">
      <alignment horizontal="center" vertical="center" wrapText="1"/>
    </xf>
    <xf numFmtId="0" fontId="32" fillId="30" borderId="3" xfId="0" applyFont="1" applyFill="1" applyBorder="1" applyAlignment="1">
      <alignment horizontal="center" vertical="center" wrapText="1"/>
    </xf>
    <xf numFmtId="0" fontId="31" fillId="3" borderId="50" xfId="0" applyFont="1" applyFill="1" applyBorder="1" applyAlignment="1">
      <alignment horizontal="center" wrapText="1"/>
    </xf>
    <xf numFmtId="0" fontId="32" fillId="35" borderId="12" xfId="0" applyFont="1" applyFill="1" applyBorder="1" applyAlignment="1">
      <alignment horizontal="center" vertical="center" wrapText="1"/>
    </xf>
    <xf numFmtId="0" fontId="3" fillId="0" borderId="9" xfId="1" applyBorder="1" applyAlignment="1">
      <alignment horizontal="center" vertical="center"/>
    </xf>
    <xf numFmtId="0" fontId="3" fillId="0" borderId="11" xfId="1" applyBorder="1" applyAlignment="1">
      <alignment horizontal="center" vertical="center"/>
    </xf>
    <xf numFmtId="0" fontId="3" fillId="0" borderId="12" xfId="1" applyBorder="1" applyAlignment="1">
      <alignment horizontal="center"/>
    </xf>
    <xf numFmtId="0" fontId="31" fillId="12" borderId="12" xfId="0" applyFont="1" applyFill="1" applyBorder="1" applyAlignment="1">
      <alignment horizontal="center" vertical="center" wrapText="1"/>
    </xf>
    <xf numFmtId="0" fontId="16" fillId="36" borderId="12" xfId="0" applyFont="1" applyFill="1" applyBorder="1" applyAlignment="1">
      <alignment horizontal="center" vertical="center" wrapText="1"/>
    </xf>
    <xf numFmtId="0" fontId="0" fillId="5" borderId="9" xfId="0" applyFill="1" applyBorder="1" applyAlignment="1">
      <alignment horizontal="center" vertical="center"/>
    </xf>
    <xf numFmtId="0" fontId="0" fillId="5" borderId="11" xfId="0" applyFill="1" applyBorder="1" applyAlignment="1">
      <alignment horizontal="center" vertical="center"/>
    </xf>
    <xf numFmtId="0" fontId="0" fillId="6" borderId="9" xfId="0" applyFill="1" applyBorder="1" applyAlignment="1">
      <alignment horizontal="center" vertical="center"/>
    </xf>
    <xf numFmtId="0" fontId="0" fillId="6" borderId="11" xfId="0" applyFill="1" applyBorder="1" applyAlignment="1">
      <alignment horizontal="center" vertical="center"/>
    </xf>
    <xf numFmtId="0" fontId="0" fillId="7" borderId="9" xfId="0" applyFill="1" applyBorder="1" applyAlignment="1">
      <alignment horizontal="center" vertical="center"/>
    </xf>
    <xf numFmtId="0" fontId="0" fillId="7" borderId="11" xfId="0" applyFill="1" applyBorder="1" applyAlignment="1">
      <alignment horizontal="center" vertical="center"/>
    </xf>
  </cellXfs>
  <cellStyles count="2">
    <cellStyle name="Hyperlink" xfId="1" builtinId="8"/>
    <cellStyle name="Normal" xfId="0" builtinId="0"/>
  </cellStyles>
  <dxfs count="20">
    <dxf>
      <fill>
        <patternFill>
          <bgColor theme="5"/>
        </patternFill>
      </fill>
    </dxf>
    <dxf>
      <fill>
        <patternFill>
          <bgColor theme="6" tint="0.39994506668294322"/>
        </patternFill>
      </fill>
    </dxf>
    <dxf>
      <fill>
        <patternFill>
          <bgColor theme="8" tint="0.39994506668294322"/>
        </patternFill>
      </fill>
    </dxf>
    <dxf>
      <fill>
        <patternFill>
          <bgColor rgb="FFFF99FF"/>
        </patternFill>
      </fill>
    </dxf>
    <dxf>
      <fill>
        <patternFill>
          <bgColor theme="5"/>
        </patternFill>
      </fill>
    </dxf>
    <dxf>
      <fill>
        <patternFill>
          <bgColor theme="6" tint="0.39994506668294322"/>
        </patternFill>
      </fill>
    </dxf>
    <dxf>
      <fill>
        <patternFill>
          <bgColor theme="8" tint="0.39994506668294322"/>
        </patternFill>
      </fill>
    </dxf>
    <dxf>
      <fill>
        <patternFill>
          <bgColor rgb="FFFF99FF"/>
        </patternFill>
      </fill>
    </dxf>
    <dxf>
      <fill>
        <patternFill>
          <bgColor theme="5"/>
        </patternFill>
      </fill>
    </dxf>
    <dxf>
      <fill>
        <patternFill>
          <bgColor theme="6" tint="0.39994506668294322"/>
        </patternFill>
      </fill>
    </dxf>
    <dxf>
      <fill>
        <patternFill>
          <bgColor theme="8" tint="0.39994506668294322"/>
        </patternFill>
      </fill>
    </dxf>
    <dxf>
      <fill>
        <patternFill>
          <bgColor rgb="FFFF99FF"/>
        </patternFill>
      </fill>
    </dxf>
    <dxf>
      <fill>
        <patternFill>
          <bgColor theme="5"/>
        </patternFill>
      </fill>
    </dxf>
    <dxf>
      <fill>
        <patternFill>
          <bgColor theme="6" tint="0.39994506668294322"/>
        </patternFill>
      </fill>
    </dxf>
    <dxf>
      <fill>
        <patternFill>
          <bgColor theme="8" tint="0.39994506668294322"/>
        </patternFill>
      </fill>
    </dxf>
    <dxf>
      <fill>
        <patternFill>
          <bgColor rgb="FFFF99FF"/>
        </patternFill>
      </fill>
    </dxf>
    <dxf>
      <fill>
        <patternFill>
          <bgColor theme="5"/>
        </patternFill>
      </fill>
    </dxf>
    <dxf>
      <fill>
        <patternFill>
          <bgColor theme="6" tint="0.39994506668294322"/>
        </patternFill>
      </fill>
    </dxf>
    <dxf>
      <fill>
        <patternFill>
          <bgColor theme="8" tint="0.39994506668294322"/>
        </patternFill>
      </fill>
    </dxf>
    <dxf>
      <fill>
        <patternFill>
          <bgColor rgb="FFFF99FF"/>
        </patternFill>
      </fill>
    </dxf>
  </dxfs>
  <tableStyles count="0" defaultTableStyle="TableStyleMedium2" defaultPivotStyle="PivotStyleLight16"/>
  <colors>
    <mruColors>
      <color rgb="FFE9A1C7"/>
      <color rgb="FFAEE8A2"/>
      <color rgb="FF78D6BB"/>
      <color rgb="FFFF99FF"/>
      <color rgb="FFFFB379"/>
      <color rgb="FFC9F297"/>
      <color rgb="FF5ECCF3"/>
      <color rgb="FFFF66FF"/>
      <color rgb="FFFFFFFF"/>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theme" Target="theme/theme1.xml"/><Relationship Id="rId68"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69"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13" Type="http://schemas.openxmlformats.org/officeDocument/2006/relationships/hyperlink" Target="#'A3'!A1"/><Relationship Id="rId18" Type="http://schemas.openxmlformats.org/officeDocument/2006/relationships/hyperlink" Target="#'NP11'!A1"/><Relationship Id="rId26" Type="http://schemas.openxmlformats.org/officeDocument/2006/relationships/hyperlink" Target="#'GM5'!A1"/><Relationship Id="rId39" Type="http://schemas.openxmlformats.org/officeDocument/2006/relationships/hyperlink" Target="#'C NP12-13 essentials'!A1"/><Relationship Id="rId21" Type="http://schemas.openxmlformats.org/officeDocument/2006/relationships/hyperlink" Target="#'A6'!A1"/><Relationship Id="rId34" Type="http://schemas.openxmlformats.org/officeDocument/2006/relationships/hyperlink" Target="https://ormistonacademiestrust.sharepoint.com/:f:/r/sites/Education/OAT%20Curriculum/Mathematics/Curriculum/01%20Geometry%20and%20Measures/GM08%20Surface%20Area%20and%20Volume?csf=1&amp;web=1&amp;e=RQ2y36" TargetMode="External"/><Relationship Id="rId42" Type="http://schemas.openxmlformats.org/officeDocument/2006/relationships/hyperlink" Target="#'F NP1-3 essentials'!A1"/><Relationship Id="rId47" Type="http://schemas.openxmlformats.org/officeDocument/2006/relationships/hyperlink" Target="#'A6-8 essentials'!A1"/><Relationship Id="rId50" Type="http://schemas.openxmlformats.org/officeDocument/2006/relationships/hyperlink" Target="https://ormistonacademiestrust.sharepoint.com/:f:/r/sites/Education/OAT%20Curriculum/Mathematics/Curriculum/01%20Geometry%20and%20Measures/GM09?csf=1&amp;web=1&amp;e=u6FZta" TargetMode="External"/><Relationship Id="rId55" Type="http://schemas.openxmlformats.org/officeDocument/2006/relationships/hyperlink" Target="#'Yr 11 F NP11 '!A1"/><Relationship Id="rId7" Type="http://schemas.openxmlformats.org/officeDocument/2006/relationships/hyperlink" Target="#'NP7'!A1"/><Relationship Id="rId2" Type="http://schemas.openxmlformats.org/officeDocument/2006/relationships/hyperlink" Target="#'NP2'!A1"/><Relationship Id="rId16" Type="http://schemas.openxmlformats.org/officeDocument/2006/relationships/hyperlink" Target="#'GM2'!A1"/><Relationship Id="rId29" Type="http://schemas.openxmlformats.org/officeDocument/2006/relationships/hyperlink" Target="https://ormistonacademiestrust.sharepoint.com/:f:/r/sites/Education/OAT%20Curriculum/Mathematics/Curriculum/01%20Geometry%20and%20Measures/GM07%20Advanced%20Drawing,%20Measuring%20and%20Constructing?csf=1&amp;web=1&amp;e=RJWdU8" TargetMode="External"/><Relationship Id="rId11" Type="http://schemas.openxmlformats.org/officeDocument/2006/relationships/hyperlink" Target="#'NP8 '!A1"/><Relationship Id="rId24" Type="http://schemas.openxmlformats.org/officeDocument/2006/relationships/hyperlink" Target="#'NP12'!A1"/><Relationship Id="rId32" Type="http://schemas.openxmlformats.org/officeDocument/2006/relationships/hyperlink" Target="https://ormistonacademiestrust.sharepoint.com/:f:/r/sites/Education/OAT%20Curriculum/Mathematics/Curriculum/01%20Algebra/A11%20Advanced%20Manipulating%20and%20Simplifying%20Expressions?csf=1&amp;web=1&amp;e=vfNG8K" TargetMode="External"/><Relationship Id="rId37" Type="http://schemas.openxmlformats.org/officeDocument/2006/relationships/hyperlink" Target="#'C NP10-11 essentials '!A1"/><Relationship Id="rId40" Type="http://schemas.openxmlformats.org/officeDocument/2006/relationships/hyperlink" Target="#'C A9recap &amp; A10 aspects'!A1"/><Relationship Id="rId45" Type="http://schemas.openxmlformats.org/officeDocument/2006/relationships/hyperlink" Target="#'F SP1-2 essentials '!A1"/><Relationship Id="rId53" Type="http://schemas.openxmlformats.org/officeDocument/2006/relationships/hyperlink" Target="#'Yr 11 F GM3 '!A1"/><Relationship Id="rId58" Type="http://schemas.openxmlformats.org/officeDocument/2006/relationships/hyperlink" Target="#'Yr 11 NP7&amp;8'!A1"/><Relationship Id="rId5" Type="http://schemas.openxmlformats.org/officeDocument/2006/relationships/hyperlink" Target="#'NP5'!A1"/><Relationship Id="rId19" Type="http://schemas.openxmlformats.org/officeDocument/2006/relationships/hyperlink" Target="#'A5'!A1"/><Relationship Id="rId4" Type="http://schemas.openxmlformats.org/officeDocument/2006/relationships/hyperlink" Target="#'NP4'!A1"/><Relationship Id="rId9" Type="http://schemas.openxmlformats.org/officeDocument/2006/relationships/hyperlink" Target="#'A1'!A1"/><Relationship Id="rId14" Type="http://schemas.openxmlformats.org/officeDocument/2006/relationships/hyperlink" Target="#'A4'!A1"/><Relationship Id="rId22" Type="http://schemas.openxmlformats.org/officeDocument/2006/relationships/hyperlink" Target="#'A7'!A1"/><Relationship Id="rId27" Type="http://schemas.openxmlformats.org/officeDocument/2006/relationships/hyperlink" Target="https://ormistonacademiestrust.sharepoint.com/:f:/r/sites/Education/OAT%20Curriculum/Mathematics/Curriculum/01%20Geometry%20and%20Measures/GM06%20Circles?csf=1&amp;web=1&amp;e=uOlZPV" TargetMode="External"/><Relationship Id="rId30" Type="http://schemas.openxmlformats.org/officeDocument/2006/relationships/hyperlink" Target="https://ormistonacademiestrust.sharepoint.com/:f:/r/sites/Education/OAT%20Curriculum/Mathematics/Curriculum/01%20Statistics%20and%20Probability/SP04%20Continuous%20Data?csf=1&amp;web=1&amp;e=ZZOcZb" TargetMode="External"/><Relationship Id="rId35" Type="http://schemas.openxmlformats.org/officeDocument/2006/relationships/hyperlink" Target="#'C NP4-9 essentials'!A1"/><Relationship Id="rId43" Type="http://schemas.openxmlformats.org/officeDocument/2006/relationships/hyperlink" Target="#'F NP4-7 essentials'!A1"/><Relationship Id="rId48" Type="http://schemas.openxmlformats.org/officeDocument/2006/relationships/hyperlink" Target="https://ormistonacademiestrust.sharepoint.com/:f:/r/sites/Education/OAT%20Curriculum/Mathematics/Curriculum/01%20Algebra/A10%20Advanced%20Linear%20Graphs,%20Equations%20and%20Inequalities?csf=1&amp;web=1&amp;e=TPWDGh" TargetMode="External"/><Relationship Id="rId56" Type="http://schemas.openxmlformats.org/officeDocument/2006/relationships/hyperlink" Target="#'Yr 11 F NP12 '!A1"/><Relationship Id="rId8" Type="http://schemas.openxmlformats.org/officeDocument/2006/relationships/hyperlink" Target="#'Number &amp; Proportion'!B57"/><Relationship Id="rId51" Type="http://schemas.openxmlformats.org/officeDocument/2006/relationships/hyperlink" Target="#'GM3'!A1"/><Relationship Id="rId3" Type="http://schemas.openxmlformats.org/officeDocument/2006/relationships/hyperlink" Target="#'NP3'!A1"/><Relationship Id="rId12" Type="http://schemas.openxmlformats.org/officeDocument/2006/relationships/hyperlink" Target="#'NP9'!A1"/><Relationship Id="rId17" Type="http://schemas.openxmlformats.org/officeDocument/2006/relationships/hyperlink" Target="#'SP1'!A1"/><Relationship Id="rId25" Type="http://schemas.openxmlformats.org/officeDocument/2006/relationships/hyperlink" Target="#'GM4'!A1"/><Relationship Id="rId33" Type="http://schemas.openxmlformats.org/officeDocument/2006/relationships/hyperlink" Target="https://ormistonacademiestrust.sharepoint.com/:f:/r/sites/Education/OAT%20Curriculum/Mathematics/Curriculum/01%20Algebra/A12%20Quadratic%20Graphs%20and%20Equations?csf=1&amp;web=1&amp;e=jW7SSz" TargetMode="External"/><Relationship Id="rId38" Type="http://schemas.openxmlformats.org/officeDocument/2006/relationships/hyperlink" Target="#'C&amp;F GM1-3 essentials'!A1"/><Relationship Id="rId46" Type="http://schemas.openxmlformats.org/officeDocument/2006/relationships/hyperlink" Target="#'F NP8-10 essentials'!A1"/><Relationship Id="rId59" Type="http://schemas.openxmlformats.org/officeDocument/2006/relationships/hyperlink" Target="https://ormistonacademiestrust.sharepoint.com/:x:/r/sites/SHS_Maths/Shared%20Documents/General/!2025%20to%202026/Medium%20Term%20Plan%20for%20split%20groups%20(idea).xlsx?d=w51d43c438a094d01825ba34955783570&amp;csf=1&amp;web=1&amp;e=MnyC6B" TargetMode="External"/><Relationship Id="rId20" Type="http://schemas.openxmlformats.org/officeDocument/2006/relationships/hyperlink" Target="#'SP2'!A1"/><Relationship Id="rId41" Type="http://schemas.openxmlformats.org/officeDocument/2006/relationships/hyperlink" Target="#'SP3'!A1"/><Relationship Id="rId54" Type="http://schemas.openxmlformats.org/officeDocument/2006/relationships/hyperlink" Target="#'Yr 11 F A7 '!A1"/><Relationship Id="rId1" Type="http://schemas.openxmlformats.org/officeDocument/2006/relationships/hyperlink" Target="#'NP1'!A1"/><Relationship Id="rId6" Type="http://schemas.openxmlformats.org/officeDocument/2006/relationships/hyperlink" Target="#'NP6'!A1"/><Relationship Id="rId15" Type="http://schemas.openxmlformats.org/officeDocument/2006/relationships/hyperlink" Target="#'NP10'!A1"/><Relationship Id="rId23" Type="http://schemas.openxmlformats.org/officeDocument/2006/relationships/hyperlink" Target="#'A8'!A1"/><Relationship Id="rId28" Type="http://schemas.openxmlformats.org/officeDocument/2006/relationships/hyperlink" Target="https://ormistonacademiestrust.sharepoint.com/:f:/r/sites/Education/OAT%20Curriculum/Mathematics/Curriculum/01%20Geometry%20and%20Measures/GM07%20Advanced%20Drawing,%20Measuring%20and%20Constructing?csf=1&amp;web=1&amp;e=sNFhfJ" TargetMode="External"/><Relationship Id="rId36" Type="http://schemas.openxmlformats.org/officeDocument/2006/relationships/hyperlink" Target="#'C A3-8 essentials'!A1"/><Relationship Id="rId49" Type="http://schemas.openxmlformats.org/officeDocument/2006/relationships/hyperlink" Target="https://ormistonacademiestrust.sharepoint.com/:f:/r/sites/Education/OAT%20Curriculum/Mathematics/Curriculum/01%20Algebra/A13%20Advanced%20Sequences?csf=1&amp;web=1&amp;e=Yf5BNK" TargetMode="External"/><Relationship Id="rId57" Type="http://schemas.openxmlformats.org/officeDocument/2006/relationships/hyperlink" Target="#'Yr 11 F SP3 '!A1"/><Relationship Id="rId10" Type="http://schemas.openxmlformats.org/officeDocument/2006/relationships/hyperlink" Target="#'A2'!A1"/><Relationship Id="rId31" Type="http://schemas.openxmlformats.org/officeDocument/2006/relationships/hyperlink" Target="https://ormistonacademiestrust.sharepoint.com/:f:/r/sites/Education/OAT%20Curriculum/Mathematics/Curriculum/01%20Statistics%20and%20Probability/SP05%20Set%20Theory%20and%20Logic?csf=1&amp;web=1&amp;e=f9oT2i" TargetMode="External"/><Relationship Id="rId44" Type="http://schemas.openxmlformats.org/officeDocument/2006/relationships/hyperlink" Target="#'F A1-5 essentials'!A1"/><Relationship Id="rId52" Type="http://schemas.openxmlformats.org/officeDocument/2006/relationships/hyperlink" Target="#'Yr 11 F NP10 '!A1"/></Relationships>
</file>

<file path=xl/drawings/_rels/drawing10.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NP08%20Percentages,%20Fractions%20and%20Decimals?csf=1&amp;web=1&amp;e=aYZMp8" TargetMode="External"/></Relationships>
</file>

<file path=xl/drawings/_rels/drawing11.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NP09%20Estimation%20and%20use%20of%20the%20calculator?csf=1&amp;web=1&amp;e=qxw4GK" TargetMode="External"/></Relationships>
</file>

<file path=xl/drawings/_rels/drawing12.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NP10%20Proportional%20Reasoning?csf=1&amp;web=1&amp;e=TTlljp" TargetMode="External"/></Relationships>
</file>

<file path=xl/drawings/_rels/drawing13.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NP11%20Ratio?csf=1&amp;web=1&amp;e=z3ysXD" TargetMode="External"/></Relationships>
</file>

<file path=xl/drawings/_rels/drawing14.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NP12%20Standard%20Form?csf=1&amp;web=1&amp;e=obxLna" TargetMode="External"/></Relationships>
</file>

<file path=xl/drawings/_rels/drawing15.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Algebra/A01%20Introduction%20to%20Algebraic%20Thinking?csf=1&amp;web=1&amp;e=ahf3Os" TargetMode="External"/></Relationships>
</file>

<file path=xl/drawings/_rels/drawing16.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Algebra/A02%20Manipulating%20and%20Simplifying%20Expressions%201?csf=1&amp;web=1&amp;e=0UfoQn" TargetMode="External"/></Relationships>
</file>

<file path=xl/drawings/_rels/drawing17.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Algebra/A03%20Manipulating%20and%20Simplifying%20Expressions%202?csf=1&amp;web=1&amp;e=0Lbc1y" TargetMode="External"/></Relationships>
</file>

<file path=xl/drawings/_rels/drawing18.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Algebra/A04%20Linear%20Equations?csf=1&amp;web=1&amp;e=y9mqBj" TargetMode="External"/></Relationships>
</file>

<file path=xl/drawings/_rels/drawing19.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Algebra/A05%20Formulae?csf=1&amp;web=1&amp;e=jEJu4V"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Number &amp; Proportion'!B57"/><Relationship Id="rId13" Type="http://schemas.openxmlformats.org/officeDocument/2006/relationships/hyperlink" Target="#'NP10-11 essentials '!A1"/><Relationship Id="rId18" Type="http://schemas.openxmlformats.org/officeDocument/2006/relationships/hyperlink" Target="#'SP3'!A1"/><Relationship Id="rId3" Type="http://schemas.openxmlformats.org/officeDocument/2006/relationships/hyperlink" Target="#'Number &amp; Proportion'!B18"/><Relationship Id="rId21" Type="http://schemas.openxmlformats.org/officeDocument/2006/relationships/hyperlink" Target="#'NP4-7 essentials'!A1"/><Relationship Id="rId7" Type="http://schemas.openxmlformats.org/officeDocument/2006/relationships/hyperlink" Target="#'Number &amp; Proportion'!B45"/><Relationship Id="rId12" Type="http://schemas.openxmlformats.org/officeDocument/2006/relationships/hyperlink" Target="#'A3-8 essentials'!A1"/><Relationship Id="rId17" Type="http://schemas.openxmlformats.org/officeDocument/2006/relationships/hyperlink" Target="#'A9-10'!A1"/><Relationship Id="rId25" Type="http://schemas.openxmlformats.org/officeDocument/2006/relationships/hyperlink" Target="#'A6-8 essentials'!A1"/><Relationship Id="rId2" Type="http://schemas.openxmlformats.org/officeDocument/2006/relationships/hyperlink" Target="#'Number &amp; Proportion'!B12"/><Relationship Id="rId16" Type="http://schemas.openxmlformats.org/officeDocument/2006/relationships/hyperlink" Target="#'GM4'!A1"/><Relationship Id="rId20" Type="http://schemas.openxmlformats.org/officeDocument/2006/relationships/hyperlink" Target="#'NP1-3 essentials'!A1"/><Relationship Id="rId1" Type="http://schemas.openxmlformats.org/officeDocument/2006/relationships/hyperlink" Target="#'Number &amp; Proportion'!B2"/><Relationship Id="rId6" Type="http://schemas.openxmlformats.org/officeDocument/2006/relationships/hyperlink" Target="#'Number &amp; Proportion'!B38"/><Relationship Id="rId11" Type="http://schemas.openxmlformats.org/officeDocument/2006/relationships/hyperlink" Target="#'NP4-9 essentials'!A1"/><Relationship Id="rId24" Type="http://schemas.openxmlformats.org/officeDocument/2006/relationships/hyperlink" Target="#'NP8-10 essentials'!A1"/><Relationship Id="rId5" Type="http://schemas.openxmlformats.org/officeDocument/2006/relationships/hyperlink" Target="#'Number &amp; Proportion'!B33"/><Relationship Id="rId15" Type="http://schemas.openxmlformats.org/officeDocument/2006/relationships/hyperlink" Target="#'NP12-13'!A1"/><Relationship Id="rId23" Type="http://schemas.openxmlformats.org/officeDocument/2006/relationships/hyperlink" Target="#'SP1-2 essentials '!A1"/><Relationship Id="rId10" Type="http://schemas.openxmlformats.org/officeDocument/2006/relationships/hyperlink" Target="#Algebra!B7"/><Relationship Id="rId19" Type="http://schemas.openxmlformats.org/officeDocument/2006/relationships/hyperlink" Target="#'GM5'!A1"/><Relationship Id="rId4" Type="http://schemas.openxmlformats.org/officeDocument/2006/relationships/hyperlink" Target="#'Number &amp; Proportion'!B26"/><Relationship Id="rId9" Type="http://schemas.openxmlformats.org/officeDocument/2006/relationships/hyperlink" Target="#Algebra!B2"/><Relationship Id="rId14" Type="http://schemas.openxmlformats.org/officeDocument/2006/relationships/hyperlink" Target="#'GM1-3 essentials'!A1"/><Relationship Id="rId22" Type="http://schemas.openxmlformats.org/officeDocument/2006/relationships/hyperlink" Target="#'A1-5 essentials'!A1"/></Relationships>
</file>

<file path=xl/drawings/_rels/drawing20.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Algebra/A06%20The%20Cartesian%20Grid?csf=1&amp;web=1&amp;e=SfrMHV" TargetMode="External"/></Relationships>
</file>

<file path=xl/drawings/_rels/drawing21.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Algebra/A07%20Introduction%20to%20Sequences?csf=1&amp;web=1&amp;e=n0qSEC" TargetMode="External"/></Relationships>
</file>

<file path=xl/drawings/_rels/drawing22.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Algebra/A08%20Linear%20Inequalities?csf=1&amp;web=1&amp;e=VBOS5y" TargetMode="External"/></Relationships>
</file>

<file path=xl/drawings/_rels/drawing23.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Algebra/A09%20Contextual%20Graphs?csf=1&amp;web=1&amp;e=7dJEbv" TargetMode="External"/></Relationships>
</file>

<file path=xl/drawings/_rels/drawing24.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Geometry%20and%20Measures/GM01%20Drawing,%20Measuring%20and%20Constructing?csf=1&amp;web=1&amp;e=kTYTe5" TargetMode="External"/></Relationships>
</file>

<file path=xl/drawings/_rels/drawing25.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Geometry%20and%20Measures/GM02%20Polygons%20and%20Angles?csf=1&amp;web=1&amp;e=UABDlZ" TargetMode="External"/></Relationships>
</file>

<file path=xl/drawings/_rels/drawing26.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Geometry%20and%20Measures/GM03%20Area?csf=1&amp;web=1&amp;e=SnOmlK" TargetMode="External"/></Relationships>
</file>

<file path=xl/drawings/_rels/drawing27.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Geometry%20and%20Measures/GM04%20Congruence%20and%20Similarity?csf=1&amp;web=1&amp;e=dxa4DG" TargetMode="External"/></Relationships>
</file>

<file path=xl/drawings/_rels/drawing28.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Geometry%20and%20Measures/GM05%20Right%20angled%20triangles?csf=1&amp;web=1&amp;e=hE8jT1" TargetMode="External"/></Relationships>
</file>

<file path=xl/drawings/_rels/drawing29.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Statistics%20and%20Probability/SP01%20Discrete%20Data?csf=1&amp;web=1&amp;e=BbNikU"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NP01%20Place%20Value?csf=1&amp;web=1&amp;e=Ejj08j" TargetMode="External"/></Relationships>
</file>

<file path=xl/drawings/_rels/drawing30.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Statistics%20and%20Probability/SP02%20Bivariate%20Data?csf=1&amp;web=1&amp;e=vaPRQt" TargetMode="External"/></Relationships>
</file>

<file path=xl/drawings/_rels/drawing31.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Statistics%20and%20Probability/SP03%20Introduction%20to%20Probability?csf=1&amp;web=1&amp;e=6wQxUw" TargetMode="External"/></Relationships>
</file>

<file path=xl/drawings/_rels/drawing32.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csf=1&amp;web=1&amp;e=FcqPup" TargetMode="External"/></Relationships>
</file>

<file path=xl/drawings/_rels/drawing33.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csf=1&amp;web=1&amp;e=FcqPup" TargetMode="External"/></Relationships>
</file>

<file path=xl/drawings/_rels/drawing34.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csf=1&amp;web=1&amp;e=FcqPup" TargetMode="External"/></Relationships>
</file>

<file path=xl/drawings/_rels/drawing35.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csf=1&amp;web=1&amp;e=FcqPup" TargetMode="External"/></Relationships>
</file>

<file path=xl/drawings/_rels/drawing36.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csf=1&amp;web=1&amp;e=FcqPup" TargetMode="External"/></Relationships>
</file>

<file path=xl/drawings/_rels/drawing37.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csf=1&amp;web=1&amp;e=FcqPup" TargetMode="External"/></Relationships>
</file>

<file path=xl/drawings/_rels/drawing38.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NP12%20Standard%20Form?csf=1&amp;web=1&amp;e=wqVaVz" TargetMode="External"/></Relationships>
</file>

<file path=xl/drawings/_rels/drawing39.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Algebra?csf=1&amp;web=1&amp;e=a4UtBa"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NP02%20Addition%20and%20Subtraction?csf=1&amp;web=1&amp;e=t4JtIL" TargetMode="External"/></Relationships>
</file>

<file path=xl/drawings/_rels/drawing40.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Algebra?csf=1&amp;web=1&amp;e=a4UtBa" TargetMode="External"/></Relationships>
</file>

<file path=xl/drawings/_rels/drawing41.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Algebra?csf=1&amp;web=1&amp;e=a4UtBa" TargetMode="External"/></Relationships>
</file>

<file path=xl/drawings/_rels/drawing42.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Algebra?csf=1&amp;web=1&amp;e=a4UtBa" TargetMode="External"/></Relationships>
</file>

<file path=xl/drawings/_rels/drawing43.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Algebra?csf=1&amp;web=1&amp;e=a4UtBa" TargetMode="External"/></Relationships>
</file>

<file path=xl/drawings/_rels/drawing44.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Algebra?csf=1&amp;web=1&amp;e=a4UtBa" TargetMode="External"/></Relationships>
</file>

<file path=xl/drawings/_rels/drawing45.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Geometry%20and%20Measures?csf=1&amp;web=1&amp;e=WVcik5" TargetMode="External"/></Relationships>
</file>

<file path=xl/drawings/_rels/drawing46.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Geometry%20and%20Measures?csf=1&amp;web=1&amp;e=WVcik5" TargetMode="External"/></Relationships>
</file>

<file path=xl/drawings/_rels/drawing47.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Geometry%20and%20Measures?csf=1&amp;web=1&amp;e=WVcik5" TargetMode="External"/></Relationships>
</file>

<file path=xl/drawings/_rels/drawing48.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Statistics%20and%20Probability?csf=1&amp;web=1&amp;e=bcRjgt" TargetMode="External"/></Relationships>
</file>

<file path=xl/drawings/_rels/drawing49.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Statistics%20and%20Probability?csf=1&amp;web=1&amp;e=bcRjgt"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NP03%20Multiplication%20and%20Division?csf=1&amp;web=1&amp;e=qwoLbz" TargetMode="External"/></Relationships>
</file>

<file path=xl/drawings/_rels/drawing50.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Statistics%20and%20Probability?csf=1&amp;web=1&amp;e=bcRjgt" TargetMode="External"/></Relationships>
</file>

<file path=xl/drawings/_rels/drawing51.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Statistics%20and%20Probability?csf=1&amp;web=1&amp;e=bcRjgt" TargetMode="External"/></Relationships>
</file>

<file path=xl/drawings/_rels/drawing52.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NP08%20Percentages,%20Fractions%20and%20Decimals?csf=1&amp;web=1&amp;e=aYZMp8" TargetMode="External"/></Relationships>
</file>

<file path=xl/drawings/_rels/drawing53.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NP10%20Proportional%20Reasoning?csf=1&amp;web=1&amp;e=TTlljp" TargetMode="External"/></Relationships>
</file>

<file path=xl/drawings/_rels/drawing54.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Algebra/A07%20Introduction%20to%20Sequences?csf=1&amp;web=1&amp;e=n0qSEC" TargetMode="External"/></Relationships>
</file>

<file path=xl/drawings/_rels/drawing55.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NP11%20Ratio?csf=1&amp;web=1&amp;e=z3ysXD" TargetMode="External"/></Relationships>
</file>

<file path=xl/drawings/_rels/drawing56.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Geometry%20and%20Measures/GM03%20Area?csf=1&amp;web=1&amp;e=SnOmlK" TargetMode="External"/></Relationships>
</file>

<file path=xl/drawings/_rels/drawing57.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NP12%20Standard%20Form?csf=1&amp;web=1&amp;e=obxLna" TargetMode="External"/></Relationships>
</file>

<file path=xl/drawings/_rels/drawing58.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Statistics%20and%20Probability?csf=1&amp;web=1&amp;e=bcRjgt"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NP04%20Powers,%20Roots%20and%20Primes?csf=1&amp;web=1&amp;e=Q99fvC"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NP05%20Order%20of%20Operations?csf=1&amp;web=1&amp;e=rz6adn" TargetMode="External"/></Relationships>
</file>

<file path=xl/drawings/_rels/drawing8.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NP06%20Directed%20Number?csf=1&amp;web=1&amp;e=DFbsm7" TargetMode="External"/></Relationships>
</file>

<file path=xl/drawings/_rels/drawing9.xml.rels><?xml version="1.0" encoding="UTF-8" standalone="yes"?>
<Relationships xmlns="http://schemas.openxmlformats.org/package/2006/relationships"><Relationship Id="rId1" Type="http://schemas.openxmlformats.org/officeDocument/2006/relationships/hyperlink" Target="https://ormistonacademiestrust.sharepoint.com/:f:/r/sites/Education/OAT%20Curriculum/Mathematics/Curriculum/01%20Number%20and%20Proportion/NP07%20Fractions?csf=1&amp;web=1&amp;e=op4gFz" TargetMode="External"/></Relationships>
</file>

<file path=xl/drawings/drawing1.xml><?xml version="1.0" encoding="utf-8"?>
<xdr:wsDr xmlns:xdr="http://schemas.openxmlformats.org/drawingml/2006/spreadsheetDrawing" xmlns:a="http://schemas.openxmlformats.org/drawingml/2006/main">
  <xdr:twoCellAnchor>
    <xdr:from>
      <xdr:col>3</xdr:col>
      <xdr:colOff>16934</xdr:colOff>
      <xdr:row>2</xdr:row>
      <xdr:rowOff>0</xdr:rowOff>
    </xdr:from>
    <xdr:to>
      <xdr:col>8</xdr:col>
      <xdr:colOff>0</xdr:colOff>
      <xdr:row>3</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1D631FEE-9720-4273-BD38-14118BCF0931}"/>
            </a:ext>
          </a:extLst>
        </xdr:cNvPr>
        <xdr:cNvSpPr/>
      </xdr:nvSpPr>
      <xdr:spPr>
        <a:xfrm>
          <a:off x="948267" y="753533"/>
          <a:ext cx="1591733" cy="626534"/>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a:t>
          </a:r>
          <a:endParaRPr lang="en-GB" sz="1100">
            <a:solidFill>
              <a:sysClr val="windowText" lastClr="000000"/>
            </a:solidFill>
          </a:endParaRPr>
        </a:p>
      </xdr:txBody>
    </xdr:sp>
    <xdr:clientData/>
  </xdr:twoCellAnchor>
  <xdr:twoCellAnchor>
    <xdr:from>
      <xdr:col>8</xdr:col>
      <xdr:colOff>1693</xdr:colOff>
      <xdr:row>2</xdr:row>
      <xdr:rowOff>0</xdr:rowOff>
    </xdr:from>
    <xdr:to>
      <xdr:col>12</xdr:col>
      <xdr:colOff>1693</xdr:colOff>
      <xdr:row>3</xdr:row>
      <xdr:rowOff>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2C01E007-B742-4BA0-8ED9-6991BA9CF956}"/>
            </a:ext>
          </a:extLst>
        </xdr:cNvPr>
        <xdr:cNvSpPr/>
      </xdr:nvSpPr>
      <xdr:spPr>
        <a:xfrm>
          <a:off x="2541693" y="753533"/>
          <a:ext cx="965200" cy="626534"/>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NP2</a:t>
          </a:r>
          <a:endParaRPr lang="en-GB" sz="1100">
            <a:solidFill>
              <a:sysClr val="windowText" lastClr="000000"/>
            </a:solidFill>
          </a:endParaRPr>
        </a:p>
      </xdr:txBody>
    </xdr:sp>
    <xdr:clientData/>
  </xdr:twoCellAnchor>
  <xdr:twoCellAnchor>
    <xdr:from>
      <xdr:col>12</xdr:col>
      <xdr:colOff>1693</xdr:colOff>
      <xdr:row>2</xdr:row>
      <xdr:rowOff>0</xdr:rowOff>
    </xdr:from>
    <xdr:to>
      <xdr:col>16</xdr:col>
      <xdr:colOff>9314</xdr:colOff>
      <xdr:row>3</xdr:row>
      <xdr:rowOff>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09955ED4-EF2B-445E-A331-9B691A47B978}"/>
            </a:ext>
          </a:extLst>
        </xdr:cNvPr>
        <xdr:cNvSpPr/>
      </xdr:nvSpPr>
      <xdr:spPr>
        <a:xfrm>
          <a:off x="3506893" y="753533"/>
          <a:ext cx="1294554" cy="626534"/>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NP3</a:t>
          </a:r>
          <a:endParaRPr lang="en-GB" sz="1100">
            <a:solidFill>
              <a:sysClr val="windowText" lastClr="000000"/>
            </a:solidFill>
          </a:endParaRPr>
        </a:p>
      </xdr:txBody>
    </xdr:sp>
    <xdr:clientData/>
  </xdr:twoCellAnchor>
  <xdr:twoCellAnchor>
    <xdr:from>
      <xdr:col>16</xdr:col>
      <xdr:colOff>1694</xdr:colOff>
      <xdr:row>2</xdr:row>
      <xdr:rowOff>0</xdr:rowOff>
    </xdr:from>
    <xdr:to>
      <xdr:col>20</xdr:col>
      <xdr:colOff>0</xdr:colOff>
      <xdr:row>3</xdr:row>
      <xdr:rowOff>0</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D80C6F90-35A8-4A1B-8661-4B92358A217D}"/>
            </a:ext>
          </a:extLst>
        </xdr:cNvPr>
        <xdr:cNvSpPr/>
      </xdr:nvSpPr>
      <xdr:spPr>
        <a:xfrm>
          <a:off x="5091854" y="2392680"/>
          <a:ext cx="1278466"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NP4</a:t>
          </a:r>
          <a:endParaRPr lang="en-GB" sz="1100">
            <a:solidFill>
              <a:sysClr val="windowText" lastClr="000000"/>
            </a:solidFill>
          </a:endParaRPr>
        </a:p>
      </xdr:txBody>
    </xdr:sp>
    <xdr:clientData/>
  </xdr:twoCellAnchor>
  <xdr:twoCellAnchor>
    <xdr:from>
      <xdr:col>23</xdr:col>
      <xdr:colOff>7620</xdr:colOff>
      <xdr:row>2</xdr:row>
      <xdr:rowOff>0</xdr:rowOff>
    </xdr:from>
    <xdr:to>
      <xdr:col>27</xdr:col>
      <xdr:colOff>0</xdr:colOff>
      <xdr:row>3</xdr:row>
      <xdr:rowOff>0</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2FB18D55-C5C4-48BB-9600-9E525D6EB824}"/>
            </a:ext>
          </a:extLst>
        </xdr:cNvPr>
        <xdr:cNvSpPr/>
      </xdr:nvSpPr>
      <xdr:spPr>
        <a:xfrm>
          <a:off x="7338060" y="2392680"/>
          <a:ext cx="127254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NP5</a:t>
          </a:r>
          <a:endParaRPr lang="en-GB" sz="1000">
            <a:solidFill>
              <a:sysClr val="windowText" lastClr="000000"/>
            </a:solidFill>
          </a:endParaRPr>
        </a:p>
      </xdr:txBody>
    </xdr:sp>
    <xdr:clientData/>
  </xdr:twoCellAnchor>
  <xdr:twoCellAnchor>
    <xdr:from>
      <xdr:col>27</xdr:col>
      <xdr:colOff>0</xdr:colOff>
      <xdr:row>2</xdr:row>
      <xdr:rowOff>0</xdr:rowOff>
    </xdr:from>
    <xdr:to>
      <xdr:col>31</xdr:col>
      <xdr:colOff>0</xdr:colOff>
      <xdr:row>3</xdr:row>
      <xdr:rowOff>0</xdr:rowOff>
    </xdr:to>
    <xdr:sp macro="" textlink="">
      <xdr:nvSpPr>
        <xdr:cNvPr id="7" name="Rectangle 6">
          <a:hlinkClick xmlns:r="http://schemas.openxmlformats.org/officeDocument/2006/relationships" r:id="rId6"/>
          <a:extLst>
            <a:ext uri="{FF2B5EF4-FFF2-40B4-BE49-F238E27FC236}">
              <a16:creationId xmlns:a16="http://schemas.microsoft.com/office/drawing/2014/main" id="{219E7B68-F7FB-46FB-87C8-5E241DAAB6E7}"/>
            </a:ext>
          </a:extLst>
        </xdr:cNvPr>
        <xdr:cNvSpPr/>
      </xdr:nvSpPr>
      <xdr:spPr>
        <a:xfrm>
          <a:off x="8610600" y="2392680"/>
          <a:ext cx="128016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NP6</a:t>
          </a:r>
          <a:endParaRPr lang="en-GB" sz="1000">
            <a:solidFill>
              <a:sysClr val="windowText" lastClr="000000"/>
            </a:solidFill>
          </a:endParaRPr>
        </a:p>
      </xdr:txBody>
    </xdr:sp>
    <xdr:clientData/>
  </xdr:twoCellAnchor>
  <xdr:twoCellAnchor>
    <xdr:from>
      <xdr:col>32</xdr:col>
      <xdr:colOff>0</xdr:colOff>
      <xdr:row>2</xdr:row>
      <xdr:rowOff>0</xdr:rowOff>
    </xdr:from>
    <xdr:to>
      <xdr:col>36</xdr:col>
      <xdr:colOff>7620</xdr:colOff>
      <xdr:row>3</xdr:row>
      <xdr:rowOff>0</xdr:rowOff>
    </xdr:to>
    <xdr:sp macro="" textlink="">
      <xdr:nvSpPr>
        <xdr:cNvPr id="8" name="Rectangle 7">
          <a:hlinkClick xmlns:r="http://schemas.openxmlformats.org/officeDocument/2006/relationships" r:id="rId7"/>
          <a:extLst>
            <a:ext uri="{FF2B5EF4-FFF2-40B4-BE49-F238E27FC236}">
              <a16:creationId xmlns:a16="http://schemas.microsoft.com/office/drawing/2014/main" id="{CD788CD0-2B7A-4A96-AFCE-D745B3903F73}"/>
            </a:ext>
          </a:extLst>
        </xdr:cNvPr>
        <xdr:cNvSpPr/>
      </xdr:nvSpPr>
      <xdr:spPr>
        <a:xfrm>
          <a:off x="10210800" y="2392680"/>
          <a:ext cx="128778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NP7</a:t>
          </a:r>
          <a:endParaRPr lang="en-GB" sz="1100">
            <a:solidFill>
              <a:sysClr val="windowText" lastClr="000000"/>
            </a:solidFill>
          </a:endParaRPr>
        </a:p>
      </xdr:txBody>
    </xdr:sp>
    <xdr:clientData/>
  </xdr:twoCellAnchor>
  <xdr:twoCellAnchor>
    <xdr:from>
      <xdr:col>36</xdr:col>
      <xdr:colOff>0</xdr:colOff>
      <xdr:row>2</xdr:row>
      <xdr:rowOff>0</xdr:rowOff>
    </xdr:from>
    <xdr:to>
      <xdr:col>40</xdr:col>
      <xdr:colOff>0</xdr:colOff>
      <xdr:row>3</xdr:row>
      <xdr:rowOff>0</xdr:rowOff>
    </xdr:to>
    <xdr:sp macro="" textlink="">
      <xdr:nvSpPr>
        <xdr:cNvPr id="9" name="Rectangle 8">
          <a:hlinkClick xmlns:r="http://schemas.openxmlformats.org/officeDocument/2006/relationships" r:id="rId8"/>
          <a:extLst>
            <a:ext uri="{FF2B5EF4-FFF2-40B4-BE49-F238E27FC236}">
              <a16:creationId xmlns:a16="http://schemas.microsoft.com/office/drawing/2014/main" id="{48E15FC4-834D-4A7E-9EC6-CCF2E7CE9873}"/>
            </a:ext>
          </a:extLst>
        </xdr:cNvPr>
        <xdr:cNvSpPr/>
      </xdr:nvSpPr>
      <xdr:spPr>
        <a:xfrm>
          <a:off x="11490960" y="2392680"/>
          <a:ext cx="128016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NP8</a:t>
          </a:r>
          <a:endParaRPr lang="en-GB" sz="1100">
            <a:solidFill>
              <a:sysClr val="windowText" lastClr="000000"/>
            </a:solidFill>
          </a:endParaRPr>
        </a:p>
      </xdr:txBody>
    </xdr:sp>
    <xdr:clientData/>
  </xdr:twoCellAnchor>
  <xdr:twoCellAnchor>
    <xdr:from>
      <xdr:col>40</xdr:col>
      <xdr:colOff>15240</xdr:colOff>
      <xdr:row>2</xdr:row>
      <xdr:rowOff>0</xdr:rowOff>
    </xdr:from>
    <xdr:to>
      <xdr:col>42</xdr:col>
      <xdr:colOff>28787</xdr:colOff>
      <xdr:row>3</xdr:row>
      <xdr:rowOff>0</xdr:rowOff>
    </xdr:to>
    <xdr:sp macro="" textlink="">
      <xdr:nvSpPr>
        <xdr:cNvPr id="10" name="Rectangle 9">
          <a:hlinkClick xmlns:r="http://schemas.openxmlformats.org/officeDocument/2006/relationships" r:id="rId9"/>
          <a:extLst>
            <a:ext uri="{FF2B5EF4-FFF2-40B4-BE49-F238E27FC236}">
              <a16:creationId xmlns:a16="http://schemas.microsoft.com/office/drawing/2014/main" id="{A9CDA8A6-424D-42AA-8CBD-D618A9A8548E}"/>
            </a:ext>
          </a:extLst>
        </xdr:cNvPr>
        <xdr:cNvSpPr/>
      </xdr:nvSpPr>
      <xdr:spPr>
        <a:xfrm>
          <a:off x="12786360" y="2392680"/>
          <a:ext cx="653627"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A1</a:t>
          </a:r>
          <a:endParaRPr lang="en-GB" sz="1000">
            <a:solidFill>
              <a:sysClr val="windowText" lastClr="000000"/>
            </a:solidFill>
          </a:endParaRPr>
        </a:p>
      </xdr:txBody>
    </xdr:sp>
    <xdr:clientData/>
  </xdr:twoCellAnchor>
  <xdr:twoCellAnchor>
    <xdr:from>
      <xdr:col>43</xdr:col>
      <xdr:colOff>7620</xdr:colOff>
      <xdr:row>2</xdr:row>
      <xdr:rowOff>0</xdr:rowOff>
    </xdr:from>
    <xdr:to>
      <xdr:col>45</xdr:col>
      <xdr:colOff>7620</xdr:colOff>
      <xdr:row>3</xdr:row>
      <xdr:rowOff>0</xdr:rowOff>
    </xdr:to>
    <xdr:sp macro="" textlink="">
      <xdr:nvSpPr>
        <xdr:cNvPr id="11" name="Rectangle 10">
          <a:hlinkClick xmlns:r="http://schemas.openxmlformats.org/officeDocument/2006/relationships" r:id="rId10"/>
          <a:extLst>
            <a:ext uri="{FF2B5EF4-FFF2-40B4-BE49-F238E27FC236}">
              <a16:creationId xmlns:a16="http://schemas.microsoft.com/office/drawing/2014/main" id="{AB962A00-CDEC-463A-B15A-245D03E59975}"/>
            </a:ext>
          </a:extLst>
        </xdr:cNvPr>
        <xdr:cNvSpPr/>
      </xdr:nvSpPr>
      <xdr:spPr>
        <a:xfrm>
          <a:off x="13738860" y="2392680"/>
          <a:ext cx="64008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A2</a:t>
          </a:r>
          <a:endParaRPr lang="en-GB" sz="1000">
            <a:solidFill>
              <a:sysClr val="windowText" lastClr="000000"/>
            </a:solidFill>
          </a:endParaRPr>
        </a:p>
      </xdr:txBody>
    </xdr:sp>
    <xdr:clientData/>
  </xdr:twoCellAnchor>
  <xdr:twoCellAnchor>
    <xdr:from>
      <xdr:col>7</xdr:col>
      <xdr:colOff>0</xdr:colOff>
      <xdr:row>4</xdr:row>
      <xdr:rowOff>10027</xdr:rowOff>
    </xdr:from>
    <xdr:to>
      <xdr:col>11</xdr:col>
      <xdr:colOff>0</xdr:colOff>
      <xdr:row>5</xdr:row>
      <xdr:rowOff>0</xdr:rowOff>
    </xdr:to>
    <xdr:sp macro="" textlink="">
      <xdr:nvSpPr>
        <xdr:cNvPr id="12" name="Rectangle 11">
          <a:hlinkClick xmlns:r="http://schemas.openxmlformats.org/officeDocument/2006/relationships" r:id="rId11"/>
          <a:extLst>
            <a:ext uri="{FF2B5EF4-FFF2-40B4-BE49-F238E27FC236}">
              <a16:creationId xmlns:a16="http://schemas.microsoft.com/office/drawing/2014/main" id="{1E8CBC8E-224B-E4FF-040A-A27D1EFCFBFA}"/>
            </a:ext>
          </a:extLst>
        </xdr:cNvPr>
        <xdr:cNvSpPr/>
      </xdr:nvSpPr>
      <xdr:spPr>
        <a:xfrm>
          <a:off x="2228850" y="2724652"/>
          <a:ext cx="1295400" cy="618623"/>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NP8</a:t>
          </a:r>
          <a:endParaRPr lang="en-GB" sz="1100">
            <a:solidFill>
              <a:sysClr val="windowText" lastClr="000000"/>
            </a:solidFill>
          </a:endParaRPr>
        </a:p>
      </xdr:txBody>
    </xdr:sp>
    <xdr:clientData/>
  </xdr:twoCellAnchor>
  <xdr:twoCellAnchor>
    <xdr:from>
      <xdr:col>11</xdr:col>
      <xdr:colOff>0</xdr:colOff>
      <xdr:row>4</xdr:row>
      <xdr:rowOff>0</xdr:rowOff>
    </xdr:from>
    <xdr:to>
      <xdr:col>13</xdr:col>
      <xdr:colOff>0</xdr:colOff>
      <xdr:row>5</xdr:row>
      <xdr:rowOff>0</xdr:rowOff>
    </xdr:to>
    <xdr:sp macro="" textlink="">
      <xdr:nvSpPr>
        <xdr:cNvPr id="13" name="Rectangle 12">
          <a:hlinkClick xmlns:r="http://schemas.openxmlformats.org/officeDocument/2006/relationships" r:id="rId10"/>
          <a:extLst>
            <a:ext uri="{FF2B5EF4-FFF2-40B4-BE49-F238E27FC236}">
              <a16:creationId xmlns:a16="http://schemas.microsoft.com/office/drawing/2014/main" id="{9EC766D0-8BB4-429E-A3FA-9177106C560C}"/>
            </a:ext>
          </a:extLst>
        </xdr:cNvPr>
        <xdr:cNvSpPr/>
      </xdr:nvSpPr>
      <xdr:spPr>
        <a:xfrm>
          <a:off x="3524250" y="2714625"/>
          <a:ext cx="647700" cy="62865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A2</a:t>
          </a:r>
          <a:endParaRPr lang="en-GB" sz="1000">
            <a:solidFill>
              <a:sysClr val="windowText" lastClr="000000"/>
            </a:solidFill>
          </a:endParaRPr>
        </a:p>
      </xdr:txBody>
    </xdr:sp>
    <xdr:clientData/>
  </xdr:twoCellAnchor>
  <xdr:twoCellAnchor>
    <xdr:from>
      <xdr:col>13</xdr:col>
      <xdr:colOff>0</xdr:colOff>
      <xdr:row>4</xdr:row>
      <xdr:rowOff>6818</xdr:rowOff>
    </xdr:from>
    <xdr:to>
      <xdr:col>15</xdr:col>
      <xdr:colOff>323849</xdr:colOff>
      <xdr:row>5</xdr:row>
      <xdr:rowOff>0</xdr:rowOff>
    </xdr:to>
    <xdr:sp macro="" textlink="">
      <xdr:nvSpPr>
        <xdr:cNvPr id="14" name="Rectangle 13">
          <a:hlinkClick xmlns:r="http://schemas.openxmlformats.org/officeDocument/2006/relationships" r:id="rId12"/>
          <a:extLst>
            <a:ext uri="{FF2B5EF4-FFF2-40B4-BE49-F238E27FC236}">
              <a16:creationId xmlns:a16="http://schemas.microsoft.com/office/drawing/2014/main" id="{8FE64EAC-B5A0-B9B0-EB5C-B682F237008F}"/>
            </a:ext>
          </a:extLst>
        </xdr:cNvPr>
        <xdr:cNvSpPr/>
      </xdr:nvSpPr>
      <xdr:spPr>
        <a:xfrm>
          <a:off x="4171950" y="2721443"/>
          <a:ext cx="971549" cy="621832"/>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NP9</a:t>
          </a:r>
          <a:endParaRPr lang="en-GB" sz="1100">
            <a:solidFill>
              <a:sysClr val="windowText" lastClr="000000"/>
            </a:solidFill>
          </a:endParaRPr>
        </a:p>
      </xdr:txBody>
    </xdr:sp>
    <xdr:clientData/>
  </xdr:twoCellAnchor>
  <xdr:twoCellAnchor>
    <xdr:from>
      <xdr:col>16</xdr:col>
      <xdr:colOff>422</xdr:colOff>
      <xdr:row>4</xdr:row>
      <xdr:rowOff>2117</xdr:rowOff>
    </xdr:from>
    <xdr:to>
      <xdr:col>18</xdr:col>
      <xdr:colOff>19050</xdr:colOff>
      <xdr:row>5</xdr:row>
      <xdr:rowOff>0</xdr:rowOff>
    </xdr:to>
    <xdr:sp macro="" textlink="">
      <xdr:nvSpPr>
        <xdr:cNvPr id="15" name="Rectangle 14">
          <a:hlinkClick xmlns:r="http://schemas.openxmlformats.org/officeDocument/2006/relationships" r:id="rId13"/>
          <a:extLst>
            <a:ext uri="{FF2B5EF4-FFF2-40B4-BE49-F238E27FC236}">
              <a16:creationId xmlns:a16="http://schemas.microsoft.com/office/drawing/2014/main" id="{89A2FE74-DC8D-403A-9003-2AF998C664C9}"/>
            </a:ext>
          </a:extLst>
        </xdr:cNvPr>
        <xdr:cNvSpPr/>
      </xdr:nvSpPr>
      <xdr:spPr>
        <a:xfrm>
          <a:off x="5143922" y="2716742"/>
          <a:ext cx="666328" cy="626533"/>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A3</a:t>
          </a:r>
          <a:endParaRPr lang="en-GB" sz="1000">
            <a:solidFill>
              <a:sysClr val="windowText" lastClr="000000"/>
            </a:solidFill>
          </a:endParaRPr>
        </a:p>
      </xdr:txBody>
    </xdr:sp>
    <xdr:clientData/>
  </xdr:twoCellAnchor>
  <xdr:twoCellAnchor>
    <xdr:from>
      <xdr:col>19</xdr:col>
      <xdr:colOff>1</xdr:colOff>
      <xdr:row>4</xdr:row>
      <xdr:rowOff>0</xdr:rowOff>
    </xdr:from>
    <xdr:to>
      <xdr:col>21</xdr:col>
      <xdr:colOff>1</xdr:colOff>
      <xdr:row>4</xdr:row>
      <xdr:rowOff>623525</xdr:rowOff>
    </xdr:to>
    <xdr:sp macro="" textlink="">
      <xdr:nvSpPr>
        <xdr:cNvPr id="16" name="Rectangle 15">
          <a:hlinkClick xmlns:r="http://schemas.openxmlformats.org/officeDocument/2006/relationships" r:id="rId14"/>
          <a:extLst>
            <a:ext uri="{FF2B5EF4-FFF2-40B4-BE49-F238E27FC236}">
              <a16:creationId xmlns:a16="http://schemas.microsoft.com/office/drawing/2014/main" id="{7D110CE8-AA90-436E-A62D-CE79E10437E3}"/>
            </a:ext>
          </a:extLst>
        </xdr:cNvPr>
        <xdr:cNvSpPr/>
      </xdr:nvSpPr>
      <xdr:spPr>
        <a:xfrm>
          <a:off x="6115051" y="2714625"/>
          <a:ext cx="647700" cy="623525"/>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A4</a:t>
          </a:r>
          <a:endParaRPr lang="en-GB" sz="1000">
            <a:solidFill>
              <a:sysClr val="windowText" lastClr="000000"/>
            </a:solidFill>
          </a:endParaRPr>
        </a:p>
      </xdr:txBody>
    </xdr:sp>
    <xdr:clientData/>
  </xdr:twoCellAnchor>
  <xdr:twoCellAnchor>
    <xdr:from>
      <xdr:col>23</xdr:col>
      <xdr:colOff>16087</xdr:colOff>
      <xdr:row>4</xdr:row>
      <xdr:rowOff>7620</xdr:rowOff>
    </xdr:from>
    <xdr:to>
      <xdr:col>27</xdr:col>
      <xdr:colOff>30480</xdr:colOff>
      <xdr:row>4</xdr:row>
      <xdr:rowOff>634153</xdr:rowOff>
    </xdr:to>
    <xdr:sp macro="" textlink="">
      <xdr:nvSpPr>
        <xdr:cNvPr id="17" name="Rectangle 16">
          <a:hlinkClick xmlns:r="http://schemas.openxmlformats.org/officeDocument/2006/relationships" r:id="rId15"/>
          <a:extLst>
            <a:ext uri="{FF2B5EF4-FFF2-40B4-BE49-F238E27FC236}">
              <a16:creationId xmlns:a16="http://schemas.microsoft.com/office/drawing/2014/main" id="{CBFB9858-E6F8-4E63-AC46-FDE00ADF9465}"/>
            </a:ext>
          </a:extLst>
        </xdr:cNvPr>
        <xdr:cNvSpPr/>
      </xdr:nvSpPr>
      <xdr:spPr>
        <a:xfrm>
          <a:off x="7346527" y="3086100"/>
          <a:ext cx="1294553" cy="626533"/>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NP10</a:t>
          </a:r>
          <a:endParaRPr lang="en-GB" sz="1100">
            <a:solidFill>
              <a:sysClr val="windowText" lastClr="000000"/>
            </a:solidFill>
          </a:endParaRPr>
        </a:p>
      </xdr:txBody>
    </xdr:sp>
    <xdr:clientData/>
  </xdr:twoCellAnchor>
  <xdr:twoCellAnchor>
    <xdr:from>
      <xdr:col>27</xdr:col>
      <xdr:colOff>0</xdr:colOff>
      <xdr:row>4</xdr:row>
      <xdr:rowOff>8466</xdr:rowOff>
    </xdr:from>
    <xdr:to>
      <xdr:col>31</xdr:col>
      <xdr:colOff>6773</xdr:colOff>
      <xdr:row>5</xdr:row>
      <xdr:rowOff>0</xdr:rowOff>
    </xdr:to>
    <xdr:sp macro="" textlink="">
      <xdr:nvSpPr>
        <xdr:cNvPr id="18" name="Rectangle 17">
          <a:hlinkClick xmlns:r="http://schemas.openxmlformats.org/officeDocument/2006/relationships" r:id="rId16"/>
          <a:extLst>
            <a:ext uri="{FF2B5EF4-FFF2-40B4-BE49-F238E27FC236}">
              <a16:creationId xmlns:a16="http://schemas.microsoft.com/office/drawing/2014/main" id="{C367B7E4-3652-490E-8A63-03F74CBE2808}"/>
            </a:ext>
          </a:extLst>
        </xdr:cNvPr>
        <xdr:cNvSpPr/>
      </xdr:nvSpPr>
      <xdr:spPr>
        <a:xfrm>
          <a:off x="8652933" y="2726266"/>
          <a:ext cx="1293707" cy="626534"/>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GM2</a:t>
          </a:r>
          <a:endParaRPr lang="en-GB" sz="1000">
            <a:solidFill>
              <a:sysClr val="windowText" lastClr="000000"/>
            </a:solidFill>
          </a:endParaRPr>
        </a:p>
      </xdr:txBody>
    </xdr:sp>
    <xdr:clientData/>
  </xdr:twoCellAnchor>
  <xdr:twoCellAnchor>
    <xdr:from>
      <xdr:col>32</xdr:col>
      <xdr:colOff>0</xdr:colOff>
      <xdr:row>4</xdr:row>
      <xdr:rowOff>5927</xdr:rowOff>
    </xdr:from>
    <xdr:to>
      <xdr:col>35</xdr:col>
      <xdr:colOff>5080</xdr:colOff>
      <xdr:row>5</xdr:row>
      <xdr:rowOff>0</xdr:rowOff>
    </xdr:to>
    <xdr:sp macro="" textlink="">
      <xdr:nvSpPr>
        <xdr:cNvPr id="19" name="Rectangle 18">
          <a:hlinkClick xmlns:r="http://schemas.openxmlformats.org/officeDocument/2006/relationships" r:id="rId17"/>
          <a:extLst>
            <a:ext uri="{FF2B5EF4-FFF2-40B4-BE49-F238E27FC236}">
              <a16:creationId xmlns:a16="http://schemas.microsoft.com/office/drawing/2014/main" id="{B2DF5EF6-7C08-43CB-AD9B-7122F5B09C2F}"/>
            </a:ext>
          </a:extLst>
        </xdr:cNvPr>
        <xdr:cNvSpPr/>
      </xdr:nvSpPr>
      <xdr:spPr>
        <a:xfrm>
          <a:off x="10210800" y="3084407"/>
          <a:ext cx="965200" cy="626533"/>
        </a:xfrm>
        <a:prstGeom prst="rect">
          <a:avLst/>
        </a:prstGeom>
        <a:solidFill>
          <a:srgbClr val="FF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SP1</a:t>
          </a:r>
          <a:endParaRPr lang="en-GB" sz="1000">
            <a:solidFill>
              <a:sysClr val="windowText" lastClr="000000"/>
            </a:solidFill>
          </a:endParaRPr>
        </a:p>
      </xdr:txBody>
    </xdr:sp>
    <xdr:clientData/>
  </xdr:twoCellAnchor>
  <xdr:twoCellAnchor>
    <xdr:from>
      <xdr:col>35</xdr:col>
      <xdr:colOff>0</xdr:colOff>
      <xdr:row>4</xdr:row>
      <xdr:rowOff>5927</xdr:rowOff>
    </xdr:from>
    <xdr:to>
      <xdr:col>38</xdr:col>
      <xdr:colOff>5080</xdr:colOff>
      <xdr:row>5</xdr:row>
      <xdr:rowOff>0</xdr:rowOff>
    </xdr:to>
    <xdr:sp macro="" textlink="">
      <xdr:nvSpPr>
        <xdr:cNvPr id="20" name="Rectangle 19">
          <a:hlinkClick xmlns:r="http://schemas.openxmlformats.org/officeDocument/2006/relationships" r:id="rId18"/>
          <a:extLst>
            <a:ext uri="{FF2B5EF4-FFF2-40B4-BE49-F238E27FC236}">
              <a16:creationId xmlns:a16="http://schemas.microsoft.com/office/drawing/2014/main" id="{DF743AC5-3F1E-419C-9525-64927B7BAE85}"/>
            </a:ext>
          </a:extLst>
        </xdr:cNvPr>
        <xdr:cNvSpPr/>
      </xdr:nvSpPr>
      <xdr:spPr>
        <a:xfrm>
          <a:off x="11170920" y="3084407"/>
          <a:ext cx="965200" cy="626533"/>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NP11</a:t>
          </a:r>
          <a:endParaRPr lang="en-GB" sz="1100">
            <a:solidFill>
              <a:sysClr val="windowText" lastClr="000000"/>
            </a:solidFill>
          </a:endParaRPr>
        </a:p>
      </xdr:txBody>
    </xdr:sp>
    <xdr:clientData/>
  </xdr:twoCellAnchor>
  <xdr:twoCellAnchor>
    <xdr:from>
      <xdr:col>38</xdr:col>
      <xdr:colOff>0</xdr:colOff>
      <xdr:row>4</xdr:row>
      <xdr:rowOff>5927</xdr:rowOff>
    </xdr:from>
    <xdr:to>
      <xdr:col>40</xdr:col>
      <xdr:colOff>18627</xdr:colOff>
      <xdr:row>5</xdr:row>
      <xdr:rowOff>0</xdr:rowOff>
    </xdr:to>
    <xdr:sp macro="" textlink="">
      <xdr:nvSpPr>
        <xdr:cNvPr id="21" name="Rectangle 20">
          <a:hlinkClick xmlns:r="http://schemas.openxmlformats.org/officeDocument/2006/relationships" r:id="rId19"/>
          <a:extLst>
            <a:ext uri="{FF2B5EF4-FFF2-40B4-BE49-F238E27FC236}">
              <a16:creationId xmlns:a16="http://schemas.microsoft.com/office/drawing/2014/main" id="{68691E46-00F8-4DBF-B51A-425DE6871DFB}"/>
            </a:ext>
          </a:extLst>
        </xdr:cNvPr>
        <xdr:cNvSpPr/>
      </xdr:nvSpPr>
      <xdr:spPr>
        <a:xfrm>
          <a:off x="12131040" y="3084407"/>
          <a:ext cx="658707" cy="626533"/>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A5</a:t>
          </a:r>
          <a:endParaRPr lang="en-GB" sz="1000">
            <a:solidFill>
              <a:sysClr val="windowText" lastClr="000000"/>
            </a:solidFill>
          </a:endParaRPr>
        </a:p>
      </xdr:txBody>
    </xdr:sp>
    <xdr:clientData/>
  </xdr:twoCellAnchor>
  <xdr:twoCellAnchor>
    <xdr:from>
      <xdr:col>40</xdr:col>
      <xdr:colOff>22860</xdr:colOff>
      <xdr:row>4</xdr:row>
      <xdr:rowOff>0</xdr:rowOff>
    </xdr:from>
    <xdr:to>
      <xdr:col>42</xdr:col>
      <xdr:colOff>26247</xdr:colOff>
      <xdr:row>4</xdr:row>
      <xdr:rowOff>626533</xdr:rowOff>
    </xdr:to>
    <xdr:sp macro="" textlink="">
      <xdr:nvSpPr>
        <xdr:cNvPr id="22" name="Rectangle 21">
          <a:hlinkClick xmlns:r="http://schemas.openxmlformats.org/officeDocument/2006/relationships" r:id="rId20"/>
          <a:extLst>
            <a:ext uri="{FF2B5EF4-FFF2-40B4-BE49-F238E27FC236}">
              <a16:creationId xmlns:a16="http://schemas.microsoft.com/office/drawing/2014/main" id="{C3140A55-0615-405C-8886-BF79F2A9ED73}"/>
            </a:ext>
          </a:extLst>
        </xdr:cNvPr>
        <xdr:cNvSpPr/>
      </xdr:nvSpPr>
      <xdr:spPr>
        <a:xfrm>
          <a:off x="12793980" y="3078480"/>
          <a:ext cx="643467" cy="626533"/>
        </a:xfrm>
        <a:prstGeom prst="rect">
          <a:avLst/>
        </a:prstGeom>
        <a:solidFill>
          <a:srgbClr val="FF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SP2</a:t>
          </a:r>
          <a:endParaRPr lang="en-GB" sz="1000">
            <a:solidFill>
              <a:sysClr val="windowText" lastClr="000000"/>
            </a:solidFill>
          </a:endParaRPr>
        </a:p>
      </xdr:txBody>
    </xdr:sp>
    <xdr:clientData/>
  </xdr:twoCellAnchor>
  <xdr:twoCellAnchor>
    <xdr:from>
      <xdr:col>5</xdr:col>
      <xdr:colOff>0</xdr:colOff>
      <xdr:row>6</xdr:row>
      <xdr:rowOff>5125</xdr:rowOff>
    </xdr:from>
    <xdr:to>
      <xdr:col>7</xdr:col>
      <xdr:colOff>18628</xdr:colOff>
      <xdr:row>7</xdr:row>
      <xdr:rowOff>0</xdr:rowOff>
    </xdr:to>
    <xdr:sp macro="" textlink="">
      <xdr:nvSpPr>
        <xdr:cNvPr id="26" name="Rectangle 25">
          <a:hlinkClick xmlns:r="http://schemas.openxmlformats.org/officeDocument/2006/relationships" r:id="rId19"/>
          <a:extLst>
            <a:ext uri="{FF2B5EF4-FFF2-40B4-BE49-F238E27FC236}">
              <a16:creationId xmlns:a16="http://schemas.microsoft.com/office/drawing/2014/main" id="{16273DC2-65B1-B614-57F3-953F807C3653}"/>
            </a:ext>
          </a:extLst>
        </xdr:cNvPr>
        <xdr:cNvSpPr/>
      </xdr:nvSpPr>
      <xdr:spPr>
        <a:xfrm>
          <a:off x="1574132" y="3424099"/>
          <a:ext cx="660312" cy="626533"/>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A5</a:t>
          </a:r>
        </a:p>
      </xdr:txBody>
    </xdr:sp>
    <xdr:clientData/>
  </xdr:twoCellAnchor>
  <xdr:twoCellAnchor>
    <xdr:from>
      <xdr:col>7</xdr:col>
      <xdr:colOff>0</xdr:colOff>
      <xdr:row>6</xdr:row>
      <xdr:rowOff>5125</xdr:rowOff>
    </xdr:from>
    <xdr:to>
      <xdr:col>12</xdr:col>
      <xdr:colOff>0</xdr:colOff>
      <xdr:row>7</xdr:row>
      <xdr:rowOff>0</xdr:rowOff>
    </xdr:to>
    <xdr:sp macro="" textlink="">
      <xdr:nvSpPr>
        <xdr:cNvPr id="27" name="Rectangle 26">
          <a:hlinkClick xmlns:r="http://schemas.openxmlformats.org/officeDocument/2006/relationships" r:id="rId21"/>
          <a:extLst>
            <a:ext uri="{FF2B5EF4-FFF2-40B4-BE49-F238E27FC236}">
              <a16:creationId xmlns:a16="http://schemas.microsoft.com/office/drawing/2014/main" id="{EF778D55-6EE1-0C09-09F8-1B08E6865054}"/>
            </a:ext>
          </a:extLst>
        </xdr:cNvPr>
        <xdr:cNvSpPr/>
      </xdr:nvSpPr>
      <xdr:spPr>
        <a:xfrm>
          <a:off x="2215816" y="3424099"/>
          <a:ext cx="1604210" cy="626533"/>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A6</a:t>
          </a:r>
          <a:endParaRPr lang="en-GB" sz="1000">
            <a:solidFill>
              <a:sysClr val="windowText" lastClr="000000"/>
            </a:solidFill>
          </a:endParaRPr>
        </a:p>
      </xdr:txBody>
    </xdr:sp>
    <xdr:clientData/>
  </xdr:twoCellAnchor>
  <xdr:twoCellAnchor>
    <xdr:from>
      <xdr:col>12</xdr:col>
      <xdr:colOff>0</xdr:colOff>
      <xdr:row>6</xdr:row>
      <xdr:rowOff>0</xdr:rowOff>
    </xdr:from>
    <xdr:to>
      <xdr:col>14</xdr:col>
      <xdr:colOff>0</xdr:colOff>
      <xdr:row>6</xdr:row>
      <xdr:rowOff>626533</xdr:rowOff>
    </xdr:to>
    <xdr:sp macro="" textlink="">
      <xdr:nvSpPr>
        <xdr:cNvPr id="28" name="Rectangle 27">
          <a:hlinkClick xmlns:r="http://schemas.openxmlformats.org/officeDocument/2006/relationships" r:id="rId22"/>
          <a:extLst>
            <a:ext uri="{FF2B5EF4-FFF2-40B4-BE49-F238E27FC236}">
              <a16:creationId xmlns:a16="http://schemas.microsoft.com/office/drawing/2014/main" id="{33404D4C-36AB-4646-A03A-3116CBA532B8}"/>
            </a:ext>
          </a:extLst>
        </xdr:cNvPr>
        <xdr:cNvSpPr/>
      </xdr:nvSpPr>
      <xdr:spPr>
        <a:xfrm>
          <a:off x="3820026" y="3418974"/>
          <a:ext cx="641685" cy="626533"/>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A7</a:t>
          </a:r>
          <a:endParaRPr lang="en-GB" sz="1000">
            <a:solidFill>
              <a:sysClr val="windowText" lastClr="000000"/>
            </a:solidFill>
          </a:endParaRPr>
        </a:p>
      </xdr:txBody>
    </xdr:sp>
    <xdr:clientData/>
  </xdr:twoCellAnchor>
  <xdr:twoCellAnchor>
    <xdr:from>
      <xdr:col>38</xdr:col>
      <xdr:colOff>314067</xdr:colOff>
      <xdr:row>6</xdr:row>
      <xdr:rowOff>8467</xdr:rowOff>
    </xdr:from>
    <xdr:to>
      <xdr:col>42</xdr:col>
      <xdr:colOff>0</xdr:colOff>
      <xdr:row>7</xdr:row>
      <xdr:rowOff>0</xdr:rowOff>
    </xdr:to>
    <xdr:sp macro="" textlink="">
      <xdr:nvSpPr>
        <xdr:cNvPr id="29" name="Rectangle 28">
          <a:hlinkClick xmlns:r="http://schemas.openxmlformats.org/officeDocument/2006/relationships" r:id="rId23"/>
          <a:extLst>
            <a:ext uri="{FF2B5EF4-FFF2-40B4-BE49-F238E27FC236}">
              <a16:creationId xmlns:a16="http://schemas.microsoft.com/office/drawing/2014/main" id="{E9D5F6FD-DB57-4643-8E11-ACA021CC80B0}"/>
            </a:ext>
          </a:extLst>
        </xdr:cNvPr>
        <xdr:cNvSpPr/>
      </xdr:nvSpPr>
      <xdr:spPr>
        <a:xfrm>
          <a:off x="12475988" y="3427441"/>
          <a:ext cx="969301" cy="623191"/>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A8</a:t>
          </a:r>
          <a:endParaRPr lang="en-GB" sz="1000">
            <a:solidFill>
              <a:sysClr val="windowText" lastClr="000000"/>
            </a:solidFill>
          </a:endParaRPr>
        </a:p>
      </xdr:txBody>
    </xdr:sp>
    <xdr:clientData/>
  </xdr:twoCellAnchor>
  <xdr:twoCellAnchor>
    <xdr:from>
      <xdr:col>23</xdr:col>
      <xdr:colOff>0</xdr:colOff>
      <xdr:row>6</xdr:row>
      <xdr:rowOff>1605</xdr:rowOff>
    </xdr:from>
    <xdr:to>
      <xdr:col>26</xdr:col>
      <xdr:colOff>5080</xdr:colOff>
      <xdr:row>7</xdr:row>
      <xdr:rowOff>0</xdr:rowOff>
    </xdr:to>
    <xdr:sp macro="" textlink="">
      <xdr:nvSpPr>
        <xdr:cNvPr id="30" name="Rectangle 29">
          <a:hlinkClick xmlns:r="http://schemas.openxmlformats.org/officeDocument/2006/relationships" r:id="rId24"/>
          <a:extLst>
            <a:ext uri="{FF2B5EF4-FFF2-40B4-BE49-F238E27FC236}">
              <a16:creationId xmlns:a16="http://schemas.microsoft.com/office/drawing/2014/main" id="{48E5BC48-2770-40F1-9860-56BCBF536C05}"/>
            </a:ext>
          </a:extLst>
        </xdr:cNvPr>
        <xdr:cNvSpPr/>
      </xdr:nvSpPr>
      <xdr:spPr>
        <a:xfrm>
          <a:off x="7410450" y="3421080"/>
          <a:ext cx="976630" cy="588945"/>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NP12</a:t>
          </a:r>
          <a:endParaRPr lang="en-GB" sz="1000">
            <a:solidFill>
              <a:sysClr val="windowText" lastClr="000000"/>
            </a:solidFill>
          </a:endParaRPr>
        </a:p>
      </xdr:txBody>
    </xdr:sp>
    <xdr:clientData/>
  </xdr:twoCellAnchor>
  <xdr:twoCellAnchor>
    <xdr:from>
      <xdr:col>26</xdr:col>
      <xdr:colOff>0</xdr:colOff>
      <xdr:row>6</xdr:row>
      <xdr:rowOff>5125</xdr:rowOff>
    </xdr:from>
    <xdr:to>
      <xdr:col>30</xdr:col>
      <xdr:colOff>1</xdr:colOff>
      <xdr:row>7</xdr:row>
      <xdr:rowOff>0</xdr:rowOff>
    </xdr:to>
    <xdr:sp macro="" textlink="">
      <xdr:nvSpPr>
        <xdr:cNvPr id="33" name="Rectangle 32">
          <a:hlinkClick xmlns:r="http://schemas.openxmlformats.org/officeDocument/2006/relationships" r:id="rId25"/>
          <a:extLst>
            <a:ext uri="{FF2B5EF4-FFF2-40B4-BE49-F238E27FC236}">
              <a16:creationId xmlns:a16="http://schemas.microsoft.com/office/drawing/2014/main" id="{41270605-7E06-42B4-BE50-38B2CD8B8A9A}"/>
            </a:ext>
          </a:extLst>
        </xdr:cNvPr>
        <xdr:cNvSpPr/>
      </xdr:nvSpPr>
      <xdr:spPr>
        <a:xfrm>
          <a:off x="8382000" y="3424600"/>
          <a:ext cx="1295401" cy="585425"/>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GM4</a:t>
          </a:r>
          <a:endParaRPr lang="en-GB" sz="1000">
            <a:solidFill>
              <a:sysClr val="windowText" lastClr="000000"/>
            </a:solidFill>
          </a:endParaRPr>
        </a:p>
      </xdr:txBody>
    </xdr:sp>
    <xdr:clientData/>
  </xdr:twoCellAnchor>
  <xdr:twoCellAnchor>
    <xdr:from>
      <xdr:col>30</xdr:col>
      <xdr:colOff>0</xdr:colOff>
      <xdr:row>6</xdr:row>
      <xdr:rowOff>8467</xdr:rowOff>
    </xdr:from>
    <xdr:to>
      <xdr:col>33</xdr:col>
      <xdr:colOff>313266</xdr:colOff>
      <xdr:row>7</xdr:row>
      <xdr:rowOff>0</xdr:rowOff>
    </xdr:to>
    <xdr:sp macro="" textlink="">
      <xdr:nvSpPr>
        <xdr:cNvPr id="34" name="Rectangle 33">
          <a:hlinkClick xmlns:r="http://schemas.openxmlformats.org/officeDocument/2006/relationships" r:id="rId26"/>
          <a:extLst>
            <a:ext uri="{FF2B5EF4-FFF2-40B4-BE49-F238E27FC236}">
              <a16:creationId xmlns:a16="http://schemas.microsoft.com/office/drawing/2014/main" id="{26821D5C-C112-4590-B3CE-06C10A714487}"/>
            </a:ext>
          </a:extLst>
        </xdr:cNvPr>
        <xdr:cNvSpPr/>
      </xdr:nvSpPr>
      <xdr:spPr>
        <a:xfrm>
          <a:off x="9595184" y="3427441"/>
          <a:ext cx="1275793" cy="623191"/>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GM5</a:t>
          </a:r>
          <a:endParaRPr lang="en-GB" sz="1000">
            <a:solidFill>
              <a:sysClr val="windowText" lastClr="000000"/>
            </a:solidFill>
          </a:endParaRPr>
        </a:p>
      </xdr:txBody>
    </xdr:sp>
    <xdr:clientData/>
  </xdr:twoCellAnchor>
  <xdr:twoCellAnchor>
    <xdr:from>
      <xdr:col>33</xdr:col>
      <xdr:colOff>315762</xdr:colOff>
      <xdr:row>6</xdr:row>
      <xdr:rowOff>8467</xdr:rowOff>
    </xdr:from>
    <xdr:to>
      <xdr:col>38</xdr:col>
      <xdr:colOff>0</xdr:colOff>
      <xdr:row>7</xdr:row>
      <xdr:rowOff>0</xdr:rowOff>
    </xdr:to>
    <xdr:sp macro="" textlink="">
      <xdr:nvSpPr>
        <xdr:cNvPr id="35" name="Rectangle 34">
          <a:extLst>
            <a:ext uri="{FF2B5EF4-FFF2-40B4-BE49-F238E27FC236}">
              <a16:creationId xmlns:a16="http://schemas.microsoft.com/office/drawing/2014/main" id="{C1D8B9BC-F7AC-48A5-9639-D6C2C96B8EE2}"/>
            </a:ext>
          </a:extLst>
        </xdr:cNvPr>
        <xdr:cNvSpPr/>
      </xdr:nvSpPr>
      <xdr:spPr>
        <a:xfrm>
          <a:off x="10873473" y="3427441"/>
          <a:ext cx="1288448" cy="623191"/>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GM6</a:t>
          </a:r>
          <a:endParaRPr lang="en-GB" sz="1000">
            <a:solidFill>
              <a:sysClr val="windowText" lastClr="000000"/>
            </a:solidFill>
          </a:endParaRPr>
        </a:p>
      </xdr:txBody>
    </xdr:sp>
    <xdr:clientData/>
  </xdr:twoCellAnchor>
  <xdr:twoCellAnchor>
    <xdr:from>
      <xdr:col>42</xdr:col>
      <xdr:colOff>0</xdr:colOff>
      <xdr:row>6</xdr:row>
      <xdr:rowOff>0</xdr:rowOff>
    </xdr:from>
    <xdr:to>
      <xdr:col>45</xdr:col>
      <xdr:colOff>0</xdr:colOff>
      <xdr:row>6</xdr:row>
      <xdr:rowOff>630544</xdr:rowOff>
    </xdr:to>
    <xdr:sp macro="" textlink="">
      <xdr:nvSpPr>
        <xdr:cNvPr id="36" name="Rectangle 35">
          <a:extLst>
            <a:ext uri="{FF2B5EF4-FFF2-40B4-BE49-F238E27FC236}">
              <a16:creationId xmlns:a16="http://schemas.microsoft.com/office/drawing/2014/main" id="{E65A895B-3A95-42FE-BE1C-ECCC547F32EF}"/>
            </a:ext>
          </a:extLst>
        </xdr:cNvPr>
        <xdr:cNvSpPr/>
      </xdr:nvSpPr>
      <xdr:spPr>
        <a:xfrm>
          <a:off x="13445289" y="3418974"/>
          <a:ext cx="962527" cy="630544"/>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NP13</a:t>
          </a:r>
          <a:endParaRPr lang="en-GB" sz="1100">
            <a:solidFill>
              <a:sysClr val="windowText" lastClr="000000"/>
            </a:solidFill>
          </a:endParaRPr>
        </a:p>
      </xdr:txBody>
    </xdr:sp>
    <xdr:clientData/>
  </xdr:twoCellAnchor>
  <xdr:twoCellAnchor>
    <xdr:from>
      <xdr:col>6</xdr:col>
      <xdr:colOff>0</xdr:colOff>
      <xdr:row>9</xdr:row>
      <xdr:rowOff>0</xdr:rowOff>
    </xdr:from>
    <xdr:to>
      <xdr:col>9</xdr:col>
      <xdr:colOff>1</xdr:colOff>
      <xdr:row>10</xdr:row>
      <xdr:rowOff>0</xdr:rowOff>
    </xdr:to>
    <xdr:sp macro="" textlink="">
      <xdr:nvSpPr>
        <xdr:cNvPr id="100" name="Rectangle 99">
          <a:hlinkClick xmlns:r="http://schemas.openxmlformats.org/officeDocument/2006/relationships" r:id="rId27"/>
          <a:extLst>
            <a:ext uri="{FF2B5EF4-FFF2-40B4-BE49-F238E27FC236}">
              <a16:creationId xmlns:a16="http://schemas.microsoft.com/office/drawing/2014/main" id="{E56DFEE2-8A82-4277-996E-242495C0EED8}"/>
            </a:ext>
          </a:extLst>
        </xdr:cNvPr>
        <xdr:cNvSpPr/>
      </xdr:nvSpPr>
      <xdr:spPr>
        <a:xfrm>
          <a:off x="1894974" y="4271211"/>
          <a:ext cx="962527" cy="661736"/>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GM5</a:t>
          </a:r>
          <a:endParaRPr lang="en-GB" sz="1000">
            <a:solidFill>
              <a:sysClr val="windowText" lastClr="000000"/>
            </a:solidFill>
          </a:endParaRPr>
        </a:p>
      </xdr:txBody>
    </xdr:sp>
    <xdr:clientData/>
  </xdr:twoCellAnchor>
  <xdr:twoCellAnchor>
    <xdr:from>
      <xdr:col>9</xdr:col>
      <xdr:colOff>0</xdr:colOff>
      <xdr:row>9</xdr:row>
      <xdr:rowOff>0</xdr:rowOff>
    </xdr:from>
    <xdr:to>
      <xdr:col>12</xdr:col>
      <xdr:colOff>5080</xdr:colOff>
      <xdr:row>10</xdr:row>
      <xdr:rowOff>0</xdr:rowOff>
    </xdr:to>
    <xdr:sp macro="" textlink="">
      <xdr:nvSpPr>
        <xdr:cNvPr id="101" name="Rectangle 100">
          <a:hlinkClick xmlns:r="http://schemas.openxmlformats.org/officeDocument/2006/relationships" r:id="rId28"/>
          <a:extLst>
            <a:ext uri="{FF2B5EF4-FFF2-40B4-BE49-F238E27FC236}">
              <a16:creationId xmlns:a16="http://schemas.microsoft.com/office/drawing/2014/main" id="{EEAEF4C3-3AA2-2261-1436-FFF3DB149301}"/>
            </a:ext>
          </a:extLst>
        </xdr:cNvPr>
        <xdr:cNvSpPr/>
      </xdr:nvSpPr>
      <xdr:spPr>
        <a:xfrm>
          <a:off x="2857500" y="4271211"/>
          <a:ext cx="967606" cy="661736"/>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GM6</a:t>
          </a:r>
          <a:endParaRPr lang="en-GB" sz="1000">
            <a:solidFill>
              <a:sysClr val="windowText" lastClr="000000"/>
            </a:solidFill>
          </a:endParaRPr>
        </a:p>
      </xdr:txBody>
    </xdr:sp>
    <xdr:clientData/>
  </xdr:twoCellAnchor>
  <xdr:twoCellAnchor>
    <xdr:from>
      <xdr:col>12</xdr:col>
      <xdr:colOff>0</xdr:colOff>
      <xdr:row>9</xdr:row>
      <xdr:rowOff>0</xdr:rowOff>
    </xdr:from>
    <xdr:to>
      <xdr:col>15</xdr:col>
      <xdr:colOff>0</xdr:colOff>
      <xdr:row>10</xdr:row>
      <xdr:rowOff>0</xdr:rowOff>
    </xdr:to>
    <xdr:sp macro="" textlink="">
      <xdr:nvSpPr>
        <xdr:cNvPr id="103" name="Rectangle 102">
          <a:extLst>
            <a:ext uri="{FF2B5EF4-FFF2-40B4-BE49-F238E27FC236}">
              <a16:creationId xmlns:a16="http://schemas.microsoft.com/office/drawing/2014/main" id="{71EC4F8B-AE17-4156-B874-A346E78FD9A1}"/>
            </a:ext>
          </a:extLst>
        </xdr:cNvPr>
        <xdr:cNvSpPr/>
      </xdr:nvSpPr>
      <xdr:spPr>
        <a:xfrm>
          <a:off x="3848100" y="4238625"/>
          <a:ext cx="971550" cy="66675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NP13</a:t>
          </a:r>
          <a:endParaRPr lang="en-GB" sz="1100">
            <a:solidFill>
              <a:sysClr val="windowText" lastClr="000000"/>
            </a:solidFill>
          </a:endParaRPr>
        </a:p>
      </xdr:txBody>
    </xdr:sp>
    <xdr:clientData/>
  </xdr:twoCellAnchor>
  <xdr:twoCellAnchor>
    <xdr:from>
      <xdr:col>15</xdr:col>
      <xdr:colOff>890</xdr:colOff>
      <xdr:row>9</xdr:row>
      <xdr:rowOff>0</xdr:rowOff>
    </xdr:from>
    <xdr:to>
      <xdr:col>17</xdr:col>
      <xdr:colOff>0</xdr:colOff>
      <xdr:row>10</xdr:row>
      <xdr:rowOff>0</xdr:rowOff>
    </xdr:to>
    <xdr:sp macro="" textlink="">
      <xdr:nvSpPr>
        <xdr:cNvPr id="104" name="Rectangle 103">
          <a:hlinkClick xmlns:r="http://schemas.openxmlformats.org/officeDocument/2006/relationships" r:id="rId29"/>
          <a:extLst>
            <a:ext uri="{FF2B5EF4-FFF2-40B4-BE49-F238E27FC236}">
              <a16:creationId xmlns:a16="http://schemas.microsoft.com/office/drawing/2014/main" id="{AF9262DA-E6A5-479D-9130-612236A159B0}"/>
            </a:ext>
          </a:extLst>
        </xdr:cNvPr>
        <xdr:cNvSpPr/>
      </xdr:nvSpPr>
      <xdr:spPr>
        <a:xfrm>
          <a:off x="4820540" y="4238625"/>
          <a:ext cx="646810" cy="66675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GM7</a:t>
          </a:r>
          <a:endParaRPr lang="en-GB" sz="1000">
            <a:solidFill>
              <a:sysClr val="windowText" lastClr="000000"/>
            </a:solidFill>
          </a:endParaRPr>
        </a:p>
      </xdr:txBody>
    </xdr:sp>
    <xdr:clientData/>
  </xdr:twoCellAnchor>
  <xdr:twoCellAnchor>
    <xdr:from>
      <xdr:col>17</xdr:col>
      <xdr:colOff>0</xdr:colOff>
      <xdr:row>9</xdr:row>
      <xdr:rowOff>0</xdr:rowOff>
    </xdr:from>
    <xdr:to>
      <xdr:col>20</xdr:col>
      <xdr:colOff>0</xdr:colOff>
      <xdr:row>10</xdr:row>
      <xdr:rowOff>0</xdr:rowOff>
    </xdr:to>
    <xdr:sp macro="" textlink="">
      <xdr:nvSpPr>
        <xdr:cNvPr id="105" name="Rectangle 104">
          <a:hlinkClick xmlns:r="http://schemas.openxmlformats.org/officeDocument/2006/relationships" r:id="rId30"/>
          <a:extLst>
            <a:ext uri="{FF2B5EF4-FFF2-40B4-BE49-F238E27FC236}">
              <a16:creationId xmlns:a16="http://schemas.microsoft.com/office/drawing/2014/main" id="{2798AD8D-8CB0-4EF6-810D-EB9618B5495D}"/>
            </a:ext>
          </a:extLst>
        </xdr:cNvPr>
        <xdr:cNvSpPr/>
      </xdr:nvSpPr>
      <xdr:spPr>
        <a:xfrm>
          <a:off x="5467350" y="4238625"/>
          <a:ext cx="971550" cy="666750"/>
        </a:xfrm>
        <a:prstGeom prst="rect">
          <a:avLst/>
        </a:prstGeom>
        <a:solidFill>
          <a:srgbClr val="FF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SP4</a:t>
          </a:r>
          <a:endParaRPr lang="en-GB" sz="1000">
            <a:solidFill>
              <a:sysClr val="windowText" lastClr="000000"/>
            </a:solidFill>
          </a:endParaRPr>
        </a:p>
      </xdr:txBody>
    </xdr:sp>
    <xdr:clientData/>
  </xdr:twoCellAnchor>
  <xdr:twoCellAnchor>
    <xdr:from>
      <xdr:col>20</xdr:col>
      <xdr:colOff>0</xdr:colOff>
      <xdr:row>9</xdr:row>
      <xdr:rowOff>0</xdr:rowOff>
    </xdr:from>
    <xdr:to>
      <xdr:col>22</xdr:col>
      <xdr:colOff>323849</xdr:colOff>
      <xdr:row>10</xdr:row>
      <xdr:rowOff>0</xdr:rowOff>
    </xdr:to>
    <xdr:sp macro="" textlink="">
      <xdr:nvSpPr>
        <xdr:cNvPr id="106" name="Rectangle 105">
          <a:hlinkClick xmlns:r="http://schemas.openxmlformats.org/officeDocument/2006/relationships" r:id="rId31"/>
          <a:extLst>
            <a:ext uri="{FF2B5EF4-FFF2-40B4-BE49-F238E27FC236}">
              <a16:creationId xmlns:a16="http://schemas.microsoft.com/office/drawing/2014/main" id="{E78CC8AD-FC60-463C-94F6-C1C2CB8E7DDE}"/>
            </a:ext>
          </a:extLst>
        </xdr:cNvPr>
        <xdr:cNvSpPr/>
      </xdr:nvSpPr>
      <xdr:spPr>
        <a:xfrm>
          <a:off x="6438900" y="4238625"/>
          <a:ext cx="971549" cy="666750"/>
        </a:xfrm>
        <a:prstGeom prst="rect">
          <a:avLst/>
        </a:prstGeom>
        <a:solidFill>
          <a:srgbClr val="FF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SP5</a:t>
          </a:r>
          <a:endParaRPr lang="en-GB" sz="1000">
            <a:solidFill>
              <a:sysClr val="windowText" lastClr="000000"/>
            </a:solidFill>
          </a:endParaRPr>
        </a:p>
      </xdr:txBody>
    </xdr:sp>
    <xdr:clientData/>
  </xdr:twoCellAnchor>
  <xdr:twoCellAnchor>
    <xdr:from>
      <xdr:col>41</xdr:col>
      <xdr:colOff>0</xdr:colOff>
      <xdr:row>9</xdr:row>
      <xdr:rowOff>0</xdr:rowOff>
    </xdr:from>
    <xdr:to>
      <xdr:col>43</xdr:col>
      <xdr:colOff>0</xdr:colOff>
      <xdr:row>10</xdr:row>
      <xdr:rowOff>0</xdr:rowOff>
    </xdr:to>
    <xdr:sp macro="" textlink="">
      <xdr:nvSpPr>
        <xdr:cNvPr id="107" name="Rectangle 106">
          <a:extLst>
            <a:ext uri="{FF2B5EF4-FFF2-40B4-BE49-F238E27FC236}">
              <a16:creationId xmlns:a16="http://schemas.microsoft.com/office/drawing/2014/main" id="{17DB3D7A-5F5E-4E04-8B51-CA9763A80397}"/>
            </a:ext>
          </a:extLst>
        </xdr:cNvPr>
        <xdr:cNvSpPr/>
      </xdr:nvSpPr>
      <xdr:spPr>
        <a:xfrm>
          <a:off x="13239750" y="4238625"/>
          <a:ext cx="647700" cy="66675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NP14</a:t>
          </a:r>
          <a:endParaRPr lang="en-GB" sz="1100">
            <a:solidFill>
              <a:sysClr val="windowText" lastClr="000000"/>
            </a:solidFill>
          </a:endParaRPr>
        </a:p>
      </xdr:txBody>
    </xdr:sp>
    <xdr:clientData/>
  </xdr:twoCellAnchor>
  <xdr:twoCellAnchor>
    <xdr:from>
      <xdr:col>23</xdr:col>
      <xdr:colOff>0</xdr:colOff>
      <xdr:row>9</xdr:row>
      <xdr:rowOff>0</xdr:rowOff>
    </xdr:from>
    <xdr:to>
      <xdr:col>27</xdr:col>
      <xdr:colOff>0</xdr:colOff>
      <xdr:row>10</xdr:row>
      <xdr:rowOff>0</xdr:rowOff>
    </xdr:to>
    <xdr:sp macro="" textlink="">
      <xdr:nvSpPr>
        <xdr:cNvPr id="108" name="Rectangle 107">
          <a:hlinkClick xmlns:r="http://schemas.openxmlformats.org/officeDocument/2006/relationships" r:id="rId32"/>
          <a:extLst>
            <a:ext uri="{FF2B5EF4-FFF2-40B4-BE49-F238E27FC236}">
              <a16:creationId xmlns:a16="http://schemas.microsoft.com/office/drawing/2014/main" id="{890C143A-071B-45DB-95C8-C26A16DA4B47}"/>
            </a:ext>
          </a:extLst>
        </xdr:cNvPr>
        <xdr:cNvSpPr/>
      </xdr:nvSpPr>
      <xdr:spPr>
        <a:xfrm>
          <a:off x="7410450" y="4238625"/>
          <a:ext cx="1295400" cy="66675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A11</a:t>
          </a:r>
          <a:endParaRPr lang="en-GB" sz="1000">
            <a:solidFill>
              <a:sysClr val="windowText" lastClr="000000"/>
            </a:solidFill>
          </a:endParaRPr>
        </a:p>
      </xdr:txBody>
    </xdr:sp>
    <xdr:clientData/>
  </xdr:twoCellAnchor>
  <xdr:twoCellAnchor>
    <xdr:from>
      <xdr:col>27</xdr:col>
      <xdr:colOff>0</xdr:colOff>
      <xdr:row>9</xdr:row>
      <xdr:rowOff>0</xdr:rowOff>
    </xdr:from>
    <xdr:to>
      <xdr:col>30</xdr:col>
      <xdr:colOff>0</xdr:colOff>
      <xdr:row>10</xdr:row>
      <xdr:rowOff>0</xdr:rowOff>
    </xdr:to>
    <xdr:sp macro="" textlink="">
      <xdr:nvSpPr>
        <xdr:cNvPr id="109" name="Rectangle 108">
          <a:hlinkClick xmlns:r="http://schemas.openxmlformats.org/officeDocument/2006/relationships" r:id="rId33"/>
          <a:extLst>
            <a:ext uri="{FF2B5EF4-FFF2-40B4-BE49-F238E27FC236}">
              <a16:creationId xmlns:a16="http://schemas.microsoft.com/office/drawing/2014/main" id="{FDEF0ABA-0434-40F3-96E1-8F61E386777F}"/>
            </a:ext>
          </a:extLst>
        </xdr:cNvPr>
        <xdr:cNvSpPr/>
      </xdr:nvSpPr>
      <xdr:spPr>
        <a:xfrm>
          <a:off x="8705850" y="4238625"/>
          <a:ext cx="971550" cy="66675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A12</a:t>
          </a:r>
          <a:endParaRPr lang="en-GB" sz="1000">
            <a:solidFill>
              <a:sysClr val="windowText" lastClr="000000"/>
            </a:solidFill>
          </a:endParaRPr>
        </a:p>
      </xdr:txBody>
    </xdr:sp>
    <xdr:clientData/>
  </xdr:twoCellAnchor>
  <xdr:twoCellAnchor>
    <xdr:from>
      <xdr:col>34</xdr:col>
      <xdr:colOff>320841</xdr:colOff>
      <xdr:row>9</xdr:row>
      <xdr:rowOff>0</xdr:rowOff>
    </xdr:from>
    <xdr:to>
      <xdr:col>38</xdr:col>
      <xdr:colOff>0</xdr:colOff>
      <xdr:row>10</xdr:row>
      <xdr:rowOff>0</xdr:rowOff>
    </xdr:to>
    <xdr:sp macro="" textlink="">
      <xdr:nvSpPr>
        <xdr:cNvPr id="110" name="Rectangle 109">
          <a:hlinkClick xmlns:r="http://schemas.openxmlformats.org/officeDocument/2006/relationships" r:id="rId34"/>
          <a:extLst>
            <a:ext uri="{FF2B5EF4-FFF2-40B4-BE49-F238E27FC236}">
              <a16:creationId xmlns:a16="http://schemas.microsoft.com/office/drawing/2014/main" id="{686158AC-A269-4835-9913-7BAFBFEFF452}"/>
            </a:ext>
          </a:extLst>
        </xdr:cNvPr>
        <xdr:cNvSpPr/>
      </xdr:nvSpPr>
      <xdr:spPr>
        <a:xfrm>
          <a:off x="11293641" y="4238625"/>
          <a:ext cx="974559" cy="66675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GM8</a:t>
          </a:r>
          <a:endParaRPr lang="en-GB" sz="1000">
            <a:solidFill>
              <a:sysClr val="windowText" lastClr="000000"/>
            </a:solidFill>
          </a:endParaRPr>
        </a:p>
      </xdr:txBody>
    </xdr:sp>
    <xdr:clientData/>
  </xdr:twoCellAnchor>
  <xdr:twoCellAnchor>
    <xdr:from>
      <xdr:col>2</xdr:col>
      <xdr:colOff>0</xdr:colOff>
      <xdr:row>10</xdr:row>
      <xdr:rowOff>0</xdr:rowOff>
    </xdr:from>
    <xdr:to>
      <xdr:col>7</xdr:col>
      <xdr:colOff>0</xdr:colOff>
      <xdr:row>11</xdr:row>
      <xdr:rowOff>0</xdr:rowOff>
    </xdr:to>
    <xdr:sp macro="" textlink="">
      <xdr:nvSpPr>
        <xdr:cNvPr id="133" name="Rectangle 132">
          <a:hlinkClick xmlns:r="http://schemas.openxmlformats.org/officeDocument/2006/relationships" r:id="rId35"/>
          <a:extLst>
            <a:ext uri="{FF2B5EF4-FFF2-40B4-BE49-F238E27FC236}">
              <a16:creationId xmlns:a16="http://schemas.microsoft.com/office/drawing/2014/main" id="{5F8D9463-2DA8-4371-8771-454A9553CDE9}"/>
            </a:ext>
          </a:extLst>
        </xdr:cNvPr>
        <xdr:cNvSpPr/>
      </xdr:nvSpPr>
      <xdr:spPr>
        <a:xfrm>
          <a:off x="609600" y="5334000"/>
          <a:ext cx="1608667" cy="66040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NP4-9</a:t>
          </a:r>
          <a:r>
            <a:rPr lang="en-GB" sz="1100" b="1" i="0" baseline="0">
              <a:solidFill>
                <a:sysClr val="windowText" lastClr="000000"/>
              </a:solidFill>
              <a:effectLst/>
              <a:latin typeface="+mn-lt"/>
              <a:ea typeface="+mn-ea"/>
              <a:cs typeface="+mn-cs"/>
            </a:rPr>
            <a:t> essentials</a:t>
          </a:r>
          <a:endParaRPr lang="en-GB" sz="1100">
            <a:solidFill>
              <a:sysClr val="windowText" lastClr="000000"/>
            </a:solidFill>
          </a:endParaRPr>
        </a:p>
      </xdr:txBody>
    </xdr:sp>
    <xdr:clientData/>
  </xdr:twoCellAnchor>
  <xdr:twoCellAnchor>
    <xdr:from>
      <xdr:col>6</xdr:col>
      <xdr:colOff>321733</xdr:colOff>
      <xdr:row>10</xdr:row>
      <xdr:rowOff>0</xdr:rowOff>
    </xdr:from>
    <xdr:to>
      <xdr:col>11</xdr:col>
      <xdr:colOff>0</xdr:colOff>
      <xdr:row>11</xdr:row>
      <xdr:rowOff>0</xdr:rowOff>
    </xdr:to>
    <xdr:sp macro="" textlink="">
      <xdr:nvSpPr>
        <xdr:cNvPr id="134" name="Rectangle 133">
          <a:hlinkClick xmlns:r="http://schemas.openxmlformats.org/officeDocument/2006/relationships" r:id="rId36"/>
          <a:extLst>
            <a:ext uri="{FF2B5EF4-FFF2-40B4-BE49-F238E27FC236}">
              <a16:creationId xmlns:a16="http://schemas.microsoft.com/office/drawing/2014/main" id="{31AF941A-CDBE-47F0-BF5D-9FF21447B12E}"/>
            </a:ext>
          </a:extLst>
        </xdr:cNvPr>
        <xdr:cNvSpPr/>
      </xdr:nvSpPr>
      <xdr:spPr>
        <a:xfrm>
          <a:off x="2218266" y="5334000"/>
          <a:ext cx="1286934" cy="66040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A3-8 essentials</a:t>
          </a:r>
          <a:endParaRPr lang="en-GB" sz="1000">
            <a:solidFill>
              <a:sysClr val="windowText" lastClr="000000"/>
            </a:solidFill>
          </a:endParaRPr>
        </a:p>
      </xdr:txBody>
    </xdr:sp>
    <xdr:clientData/>
  </xdr:twoCellAnchor>
  <xdr:twoCellAnchor>
    <xdr:from>
      <xdr:col>10</xdr:col>
      <xdr:colOff>314113</xdr:colOff>
      <xdr:row>10</xdr:row>
      <xdr:rowOff>0</xdr:rowOff>
    </xdr:from>
    <xdr:to>
      <xdr:col>15</xdr:col>
      <xdr:colOff>0</xdr:colOff>
      <xdr:row>11</xdr:row>
      <xdr:rowOff>0</xdr:rowOff>
    </xdr:to>
    <xdr:sp macro="" textlink="">
      <xdr:nvSpPr>
        <xdr:cNvPr id="135" name="Rectangle 134">
          <a:hlinkClick xmlns:r="http://schemas.openxmlformats.org/officeDocument/2006/relationships" r:id="rId37"/>
          <a:extLst>
            <a:ext uri="{FF2B5EF4-FFF2-40B4-BE49-F238E27FC236}">
              <a16:creationId xmlns:a16="http://schemas.microsoft.com/office/drawing/2014/main" id="{7174BC46-D3C5-4AB4-B55D-94DDAA203F9F}"/>
            </a:ext>
          </a:extLst>
        </xdr:cNvPr>
        <xdr:cNvSpPr/>
      </xdr:nvSpPr>
      <xdr:spPr>
        <a:xfrm>
          <a:off x="3497580" y="5334000"/>
          <a:ext cx="1294553" cy="66040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NP10/11</a:t>
          </a:r>
          <a:r>
            <a:rPr lang="en-GB" sz="1100" b="1" i="0" baseline="0">
              <a:solidFill>
                <a:sysClr val="windowText" lastClr="000000"/>
              </a:solidFill>
              <a:effectLst/>
              <a:latin typeface="+mn-lt"/>
              <a:ea typeface="+mn-ea"/>
              <a:cs typeface="+mn-cs"/>
            </a:rPr>
            <a:t> essentials</a:t>
          </a:r>
          <a:endParaRPr lang="en-GB" sz="1100">
            <a:solidFill>
              <a:sysClr val="windowText" lastClr="000000"/>
            </a:solidFill>
          </a:endParaRPr>
        </a:p>
      </xdr:txBody>
    </xdr:sp>
    <xdr:clientData/>
  </xdr:twoCellAnchor>
  <xdr:twoCellAnchor>
    <xdr:from>
      <xdr:col>15</xdr:col>
      <xdr:colOff>0</xdr:colOff>
      <xdr:row>10</xdr:row>
      <xdr:rowOff>0</xdr:rowOff>
    </xdr:from>
    <xdr:to>
      <xdr:col>18</xdr:col>
      <xdr:colOff>0</xdr:colOff>
      <xdr:row>11</xdr:row>
      <xdr:rowOff>0</xdr:rowOff>
    </xdr:to>
    <xdr:sp macro="" textlink="">
      <xdr:nvSpPr>
        <xdr:cNvPr id="136" name="Rectangle 135">
          <a:hlinkClick xmlns:r="http://schemas.openxmlformats.org/officeDocument/2006/relationships" r:id="rId38"/>
          <a:extLst>
            <a:ext uri="{FF2B5EF4-FFF2-40B4-BE49-F238E27FC236}">
              <a16:creationId xmlns:a16="http://schemas.microsoft.com/office/drawing/2014/main" id="{9DF2D7F4-E0E1-4C83-B89E-50320626778D}"/>
            </a:ext>
          </a:extLst>
        </xdr:cNvPr>
        <xdr:cNvSpPr/>
      </xdr:nvSpPr>
      <xdr:spPr>
        <a:xfrm>
          <a:off x="4792133" y="5334000"/>
          <a:ext cx="965200" cy="66040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GM1-3 essentials</a:t>
          </a:r>
          <a:endParaRPr lang="en-GB" sz="1000">
            <a:solidFill>
              <a:sysClr val="windowText" lastClr="000000"/>
            </a:solidFill>
          </a:endParaRPr>
        </a:p>
      </xdr:txBody>
    </xdr:sp>
    <xdr:clientData/>
  </xdr:twoCellAnchor>
  <xdr:twoCellAnchor>
    <xdr:from>
      <xdr:col>19</xdr:col>
      <xdr:colOff>1</xdr:colOff>
      <xdr:row>10</xdr:row>
      <xdr:rowOff>0</xdr:rowOff>
    </xdr:from>
    <xdr:to>
      <xdr:col>23</xdr:col>
      <xdr:colOff>0</xdr:colOff>
      <xdr:row>11</xdr:row>
      <xdr:rowOff>0</xdr:rowOff>
    </xdr:to>
    <xdr:sp macro="" textlink="">
      <xdr:nvSpPr>
        <xdr:cNvPr id="137" name="Rectangle 136">
          <a:hlinkClick xmlns:r="http://schemas.openxmlformats.org/officeDocument/2006/relationships" r:id="rId39"/>
          <a:extLst>
            <a:ext uri="{FF2B5EF4-FFF2-40B4-BE49-F238E27FC236}">
              <a16:creationId xmlns:a16="http://schemas.microsoft.com/office/drawing/2014/main" id="{21E1D305-964D-47BA-A1CB-203CEE2717AE}"/>
            </a:ext>
          </a:extLst>
        </xdr:cNvPr>
        <xdr:cNvSpPr/>
      </xdr:nvSpPr>
      <xdr:spPr>
        <a:xfrm>
          <a:off x="6065922" y="4932947"/>
          <a:ext cx="1283367" cy="661737"/>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NP12/13</a:t>
          </a:r>
        </a:p>
        <a:p>
          <a:pPr algn="ctr"/>
          <a:r>
            <a:rPr lang="en-GB" sz="1100" b="1" i="0" baseline="0">
              <a:solidFill>
                <a:sysClr val="windowText" lastClr="000000"/>
              </a:solidFill>
              <a:effectLst/>
              <a:latin typeface="+mn-lt"/>
              <a:ea typeface="+mn-ea"/>
              <a:cs typeface="+mn-cs"/>
            </a:rPr>
            <a:t>essentials </a:t>
          </a:r>
          <a:endParaRPr lang="en-GB" sz="1100">
            <a:solidFill>
              <a:sysClr val="windowText" lastClr="000000"/>
            </a:solidFill>
          </a:endParaRPr>
        </a:p>
      </xdr:txBody>
    </xdr:sp>
    <xdr:clientData/>
  </xdr:twoCellAnchor>
  <xdr:twoCellAnchor>
    <xdr:from>
      <xdr:col>23</xdr:col>
      <xdr:colOff>0</xdr:colOff>
      <xdr:row>10</xdr:row>
      <xdr:rowOff>0</xdr:rowOff>
    </xdr:from>
    <xdr:to>
      <xdr:col>27</xdr:col>
      <xdr:colOff>0</xdr:colOff>
      <xdr:row>11</xdr:row>
      <xdr:rowOff>0</xdr:rowOff>
    </xdr:to>
    <xdr:sp macro="" textlink="">
      <xdr:nvSpPr>
        <xdr:cNvPr id="138" name="Rectangle 137">
          <a:hlinkClick xmlns:r="http://schemas.openxmlformats.org/officeDocument/2006/relationships" r:id="rId25"/>
          <a:extLst>
            <a:ext uri="{FF2B5EF4-FFF2-40B4-BE49-F238E27FC236}">
              <a16:creationId xmlns:a16="http://schemas.microsoft.com/office/drawing/2014/main" id="{FB97F7F0-BC88-4D68-8680-B53D86164B94}"/>
            </a:ext>
          </a:extLst>
        </xdr:cNvPr>
        <xdr:cNvSpPr/>
      </xdr:nvSpPr>
      <xdr:spPr>
        <a:xfrm>
          <a:off x="7349289" y="4932947"/>
          <a:ext cx="1283369" cy="661737"/>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GM4 </a:t>
          </a:r>
          <a:endParaRPr lang="en-GB" sz="1000">
            <a:solidFill>
              <a:sysClr val="windowText" lastClr="000000"/>
            </a:solidFill>
          </a:endParaRPr>
        </a:p>
      </xdr:txBody>
    </xdr:sp>
    <xdr:clientData/>
  </xdr:twoCellAnchor>
  <xdr:twoCellAnchor>
    <xdr:from>
      <xdr:col>27</xdr:col>
      <xdr:colOff>0</xdr:colOff>
      <xdr:row>10</xdr:row>
      <xdr:rowOff>0</xdr:rowOff>
    </xdr:from>
    <xdr:to>
      <xdr:col>31</xdr:col>
      <xdr:colOff>0</xdr:colOff>
      <xdr:row>11</xdr:row>
      <xdr:rowOff>0</xdr:rowOff>
    </xdr:to>
    <xdr:sp macro="" textlink="">
      <xdr:nvSpPr>
        <xdr:cNvPr id="139" name="Rectangle 138">
          <a:hlinkClick xmlns:r="http://schemas.openxmlformats.org/officeDocument/2006/relationships" r:id="rId40"/>
          <a:extLst>
            <a:ext uri="{FF2B5EF4-FFF2-40B4-BE49-F238E27FC236}">
              <a16:creationId xmlns:a16="http://schemas.microsoft.com/office/drawing/2014/main" id="{AEED8F99-516F-4ED8-87AF-50A143D6D683}"/>
            </a:ext>
          </a:extLst>
        </xdr:cNvPr>
        <xdr:cNvSpPr/>
      </xdr:nvSpPr>
      <xdr:spPr>
        <a:xfrm>
          <a:off x="8632658" y="4932947"/>
          <a:ext cx="1283368" cy="661737"/>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A9 (recap)&amp;A10</a:t>
          </a:r>
          <a:endParaRPr lang="en-GB" sz="1000">
            <a:solidFill>
              <a:sysClr val="windowText" lastClr="000000"/>
            </a:solidFill>
          </a:endParaRPr>
        </a:p>
      </xdr:txBody>
    </xdr:sp>
    <xdr:clientData/>
  </xdr:twoCellAnchor>
  <xdr:twoCellAnchor>
    <xdr:from>
      <xdr:col>35</xdr:col>
      <xdr:colOff>0</xdr:colOff>
      <xdr:row>10</xdr:row>
      <xdr:rowOff>0</xdr:rowOff>
    </xdr:from>
    <xdr:to>
      <xdr:col>37</xdr:col>
      <xdr:colOff>8466</xdr:colOff>
      <xdr:row>11</xdr:row>
      <xdr:rowOff>0</xdr:rowOff>
    </xdr:to>
    <xdr:sp macro="" textlink="">
      <xdr:nvSpPr>
        <xdr:cNvPr id="140" name="Rectangle 139">
          <a:hlinkClick xmlns:r="http://schemas.openxmlformats.org/officeDocument/2006/relationships" r:id="rId41"/>
          <a:extLst>
            <a:ext uri="{FF2B5EF4-FFF2-40B4-BE49-F238E27FC236}">
              <a16:creationId xmlns:a16="http://schemas.microsoft.com/office/drawing/2014/main" id="{8DBB7CA0-3E2E-4CED-A010-4F5CB445442D}"/>
            </a:ext>
          </a:extLst>
        </xdr:cNvPr>
        <xdr:cNvSpPr/>
      </xdr:nvSpPr>
      <xdr:spPr>
        <a:xfrm>
          <a:off x="11226800" y="5334000"/>
          <a:ext cx="651933" cy="660400"/>
        </a:xfrm>
        <a:prstGeom prst="rect">
          <a:avLst/>
        </a:prstGeom>
        <a:solidFill>
          <a:srgbClr val="FF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SP3  </a:t>
          </a:r>
          <a:endParaRPr lang="en-GB" sz="1000">
            <a:solidFill>
              <a:sysClr val="windowText" lastClr="000000"/>
            </a:solidFill>
          </a:endParaRPr>
        </a:p>
      </xdr:txBody>
    </xdr:sp>
    <xdr:clientData/>
  </xdr:twoCellAnchor>
  <xdr:twoCellAnchor>
    <xdr:from>
      <xdr:col>37</xdr:col>
      <xdr:colOff>0</xdr:colOff>
      <xdr:row>10</xdr:row>
      <xdr:rowOff>0</xdr:rowOff>
    </xdr:from>
    <xdr:to>
      <xdr:col>40</xdr:col>
      <xdr:colOff>323849</xdr:colOff>
      <xdr:row>11</xdr:row>
      <xdr:rowOff>0</xdr:rowOff>
    </xdr:to>
    <xdr:sp macro="" textlink="">
      <xdr:nvSpPr>
        <xdr:cNvPr id="141" name="Rectangle 140">
          <a:hlinkClick xmlns:r="http://schemas.openxmlformats.org/officeDocument/2006/relationships" r:id="rId26"/>
          <a:extLst>
            <a:ext uri="{FF2B5EF4-FFF2-40B4-BE49-F238E27FC236}">
              <a16:creationId xmlns:a16="http://schemas.microsoft.com/office/drawing/2014/main" id="{7DDCE338-411C-4DA0-8343-BCFBA5247131}"/>
            </a:ext>
          </a:extLst>
        </xdr:cNvPr>
        <xdr:cNvSpPr/>
      </xdr:nvSpPr>
      <xdr:spPr>
        <a:xfrm>
          <a:off x="11944350" y="4905375"/>
          <a:ext cx="1295399" cy="66675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GM5</a:t>
          </a:r>
        </a:p>
      </xdr:txBody>
    </xdr:sp>
    <xdr:clientData/>
  </xdr:twoCellAnchor>
  <xdr:twoCellAnchor>
    <xdr:from>
      <xdr:col>41</xdr:col>
      <xdr:colOff>1</xdr:colOff>
      <xdr:row>10</xdr:row>
      <xdr:rowOff>0</xdr:rowOff>
    </xdr:from>
    <xdr:to>
      <xdr:col>44</xdr:col>
      <xdr:colOff>0</xdr:colOff>
      <xdr:row>11</xdr:row>
      <xdr:rowOff>0</xdr:rowOff>
    </xdr:to>
    <xdr:sp macro="" textlink="">
      <xdr:nvSpPr>
        <xdr:cNvPr id="142" name="Rectangle 141">
          <a:extLst>
            <a:ext uri="{FF2B5EF4-FFF2-40B4-BE49-F238E27FC236}">
              <a16:creationId xmlns:a16="http://schemas.microsoft.com/office/drawing/2014/main" id="{5D7EABE4-E912-4E56-BBFB-1851BD44F676}"/>
            </a:ext>
          </a:extLst>
        </xdr:cNvPr>
        <xdr:cNvSpPr/>
      </xdr:nvSpPr>
      <xdr:spPr>
        <a:xfrm>
          <a:off x="13239751" y="4905375"/>
          <a:ext cx="971549" cy="66675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GM6</a:t>
          </a:r>
        </a:p>
      </xdr:txBody>
    </xdr:sp>
    <xdr:clientData/>
  </xdr:twoCellAnchor>
  <xdr:twoCellAnchor>
    <xdr:from>
      <xdr:col>2</xdr:col>
      <xdr:colOff>0</xdr:colOff>
      <xdr:row>11</xdr:row>
      <xdr:rowOff>0</xdr:rowOff>
    </xdr:from>
    <xdr:to>
      <xdr:col>7</xdr:col>
      <xdr:colOff>0</xdr:colOff>
      <xdr:row>12</xdr:row>
      <xdr:rowOff>1</xdr:rowOff>
    </xdr:to>
    <xdr:sp macro="" textlink="">
      <xdr:nvSpPr>
        <xdr:cNvPr id="143" name="Rectangle 142">
          <a:hlinkClick xmlns:r="http://schemas.openxmlformats.org/officeDocument/2006/relationships" r:id="rId42"/>
          <a:extLst>
            <a:ext uri="{FF2B5EF4-FFF2-40B4-BE49-F238E27FC236}">
              <a16:creationId xmlns:a16="http://schemas.microsoft.com/office/drawing/2014/main" id="{F9A013B1-4679-4C80-8290-D56535DB32FA}"/>
            </a:ext>
          </a:extLst>
        </xdr:cNvPr>
        <xdr:cNvSpPr/>
      </xdr:nvSpPr>
      <xdr:spPr>
        <a:xfrm>
          <a:off x="609600" y="5994400"/>
          <a:ext cx="1608667" cy="660401"/>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NP1-3 </a:t>
          </a:r>
          <a:r>
            <a:rPr lang="en-GB" sz="1100" b="1" i="0" baseline="0">
              <a:solidFill>
                <a:sysClr val="windowText" lastClr="000000"/>
              </a:solidFill>
              <a:effectLst/>
              <a:latin typeface="+mn-lt"/>
              <a:ea typeface="+mn-ea"/>
              <a:cs typeface="+mn-cs"/>
            </a:rPr>
            <a:t>essentials</a:t>
          </a:r>
          <a:endParaRPr lang="en-GB" sz="1100">
            <a:solidFill>
              <a:sysClr val="windowText" lastClr="000000"/>
            </a:solidFill>
          </a:endParaRPr>
        </a:p>
      </xdr:txBody>
    </xdr:sp>
    <xdr:clientData/>
  </xdr:twoCellAnchor>
  <xdr:twoCellAnchor>
    <xdr:from>
      <xdr:col>6</xdr:col>
      <xdr:colOff>312422</xdr:colOff>
      <xdr:row>11</xdr:row>
      <xdr:rowOff>0</xdr:rowOff>
    </xdr:from>
    <xdr:to>
      <xdr:col>13</xdr:col>
      <xdr:colOff>0</xdr:colOff>
      <xdr:row>12</xdr:row>
      <xdr:rowOff>1</xdr:rowOff>
    </xdr:to>
    <xdr:sp macro="" textlink="">
      <xdr:nvSpPr>
        <xdr:cNvPr id="144" name="Rectangle 143">
          <a:hlinkClick xmlns:r="http://schemas.openxmlformats.org/officeDocument/2006/relationships" r:id="rId43"/>
          <a:extLst>
            <a:ext uri="{FF2B5EF4-FFF2-40B4-BE49-F238E27FC236}">
              <a16:creationId xmlns:a16="http://schemas.microsoft.com/office/drawing/2014/main" id="{654260E9-ECF1-4ADE-A709-B701EF1B8847}"/>
            </a:ext>
          </a:extLst>
        </xdr:cNvPr>
        <xdr:cNvSpPr/>
      </xdr:nvSpPr>
      <xdr:spPr>
        <a:xfrm>
          <a:off x="2208955" y="5994400"/>
          <a:ext cx="1939712" cy="660401"/>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NP4-7 </a:t>
          </a:r>
          <a:r>
            <a:rPr lang="en-GB" sz="1100" b="1" i="0" baseline="0">
              <a:solidFill>
                <a:sysClr val="windowText" lastClr="000000"/>
              </a:solidFill>
              <a:effectLst/>
              <a:latin typeface="+mn-lt"/>
              <a:ea typeface="+mn-ea"/>
              <a:cs typeface="+mn-cs"/>
            </a:rPr>
            <a:t>essentials</a:t>
          </a:r>
          <a:endParaRPr lang="en-GB" sz="1100">
            <a:solidFill>
              <a:sysClr val="windowText" lastClr="000000"/>
            </a:solidFill>
          </a:endParaRPr>
        </a:p>
      </xdr:txBody>
    </xdr:sp>
    <xdr:clientData/>
  </xdr:twoCellAnchor>
  <xdr:twoCellAnchor>
    <xdr:from>
      <xdr:col>12</xdr:col>
      <xdr:colOff>321733</xdr:colOff>
      <xdr:row>11</xdr:row>
      <xdr:rowOff>0</xdr:rowOff>
    </xdr:from>
    <xdr:to>
      <xdr:col>18</xdr:col>
      <xdr:colOff>0</xdr:colOff>
      <xdr:row>12</xdr:row>
      <xdr:rowOff>1</xdr:rowOff>
    </xdr:to>
    <xdr:sp macro="" textlink="">
      <xdr:nvSpPr>
        <xdr:cNvPr id="145" name="Rectangle 144">
          <a:hlinkClick xmlns:r="http://schemas.openxmlformats.org/officeDocument/2006/relationships" r:id="rId44"/>
          <a:extLst>
            <a:ext uri="{FF2B5EF4-FFF2-40B4-BE49-F238E27FC236}">
              <a16:creationId xmlns:a16="http://schemas.microsoft.com/office/drawing/2014/main" id="{D38553AC-B29C-48A3-8255-A918C5D39C75}"/>
            </a:ext>
          </a:extLst>
        </xdr:cNvPr>
        <xdr:cNvSpPr/>
      </xdr:nvSpPr>
      <xdr:spPr>
        <a:xfrm>
          <a:off x="4148666" y="5994400"/>
          <a:ext cx="1608667" cy="660401"/>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A1-5 essentials</a:t>
          </a:r>
          <a:endParaRPr lang="en-GB" sz="1000">
            <a:solidFill>
              <a:sysClr val="windowText" lastClr="000000"/>
            </a:solidFill>
          </a:endParaRPr>
        </a:p>
      </xdr:txBody>
    </xdr:sp>
    <xdr:clientData/>
  </xdr:twoCellAnchor>
  <xdr:twoCellAnchor>
    <xdr:from>
      <xdr:col>19</xdr:col>
      <xdr:colOff>0</xdr:colOff>
      <xdr:row>11</xdr:row>
      <xdr:rowOff>0</xdr:rowOff>
    </xdr:from>
    <xdr:to>
      <xdr:col>25</xdr:col>
      <xdr:colOff>0</xdr:colOff>
      <xdr:row>12</xdr:row>
      <xdr:rowOff>1</xdr:rowOff>
    </xdr:to>
    <xdr:sp macro="" textlink="">
      <xdr:nvSpPr>
        <xdr:cNvPr id="146" name="Rectangle 145">
          <a:hlinkClick xmlns:r="http://schemas.openxmlformats.org/officeDocument/2006/relationships" r:id="rId38"/>
          <a:extLst>
            <a:ext uri="{FF2B5EF4-FFF2-40B4-BE49-F238E27FC236}">
              <a16:creationId xmlns:a16="http://schemas.microsoft.com/office/drawing/2014/main" id="{65C3D91B-82AE-4506-9E3A-1B7B9DEBF0F4}"/>
            </a:ext>
          </a:extLst>
        </xdr:cNvPr>
        <xdr:cNvSpPr/>
      </xdr:nvSpPr>
      <xdr:spPr>
        <a:xfrm>
          <a:off x="6457950" y="5572125"/>
          <a:ext cx="1943100" cy="666751"/>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GM1-3 essentials</a:t>
          </a:r>
          <a:endParaRPr lang="en-GB" sz="1000">
            <a:solidFill>
              <a:sysClr val="windowText" lastClr="000000"/>
            </a:solidFill>
          </a:endParaRPr>
        </a:p>
      </xdr:txBody>
    </xdr:sp>
    <xdr:clientData/>
  </xdr:twoCellAnchor>
  <xdr:twoCellAnchor>
    <xdr:from>
      <xdr:col>25</xdr:col>
      <xdr:colOff>0</xdr:colOff>
      <xdr:row>10</xdr:row>
      <xdr:rowOff>666749</xdr:rowOff>
    </xdr:from>
    <xdr:to>
      <xdr:col>28</xdr:col>
      <xdr:colOff>0</xdr:colOff>
      <xdr:row>12</xdr:row>
      <xdr:rowOff>0</xdr:rowOff>
    </xdr:to>
    <xdr:sp macro="" textlink="">
      <xdr:nvSpPr>
        <xdr:cNvPr id="147" name="Rectangle 146">
          <a:hlinkClick xmlns:r="http://schemas.openxmlformats.org/officeDocument/2006/relationships" r:id="rId45"/>
          <a:extLst>
            <a:ext uri="{FF2B5EF4-FFF2-40B4-BE49-F238E27FC236}">
              <a16:creationId xmlns:a16="http://schemas.microsoft.com/office/drawing/2014/main" id="{40F274BF-2F56-436C-8937-DE4C8DA5808F}"/>
            </a:ext>
          </a:extLst>
        </xdr:cNvPr>
        <xdr:cNvSpPr/>
      </xdr:nvSpPr>
      <xdr:spPr>
        <a:xfrm>
          <a:off x="8401050" y="5572124"/>
          <a:ext cx="971550" cy="666751"/>
        </a:xfrm>
        <a:prstGeom prst="rect">
          <a:avLst/>
        </a:prstGeom>
        <a:solidFill>
          <a:srgbClr val="FF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SP1-2 essentials</a:t>
          </a:r>
          <a:endParaRPr lang="en-GB" sz="1000">
            <a:solidFill>
              <a:sysClr val="windowText" lastClr="000000"/>
            </a:solidFill>
          </a:endParaRPr>
        </a:p>
      </xdr:txBody>
    </xdr:sp>
    <xdr:clientData/>
  </xdr:twoCellAnchor>
  <xdr:twoCellAnchor>
    <xdr:from>
      <xdr:col>35</xdr:col>
      <xdr:colOff>0</xdr:colOff>
      <xdr:row>10</xdr:row>
      <xdr:rowOff>666749</xdr:rowOff>
    </xdr:from>
    <xdr:to>
      <xdr:col>39</xdr:col>
      <xdr:colOff>6728</xdr:colOff>
      <xdr:row>12</xdr:row>
      <xdr:rowOff>0</xdr:rowOff>
    </xdr:to>
    <xdr:sp macro="" textlink="">
      <xdr:nvSpPr>
        <xdr:cNvPr id="148" name="Rectangle 147">
          <a:hlinkClick xmlns:r="http://schemas.openxmlformats.org/officeDocument/2006/relationships" r:id="rId46"/>
          <a:extLst>
            <a:ext uri="{FF2B5EF4-FFF2-40B4-BE49-F238E27FC236}">
              <a16:creationId xmlns:a16="http://schemas.microsoft.com/office/drawing/2014/main" id="{FA240F21-770C-4FF1-AB00-4EA6BA029D06}"/>
            </a:ext>
          </a:extLst>
        </xdr:cNvPr>
        <xdr:cNvSpPr/>
      </xdr:nvSpPr>
      <xdr:spPr>
        <a:xfrm>
          <a:off x="11639550" y="5572124"/>
          <a:ext cx="1302128" cy="666751"/>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NP8-10 </a:t>
          </a:r>
          <a:r>
            <a:rPr lang="en-GB" sz="1100" b="1" i="0" baseline="0">
              <a:solidFill>
                <a:sysClr val="windowText" lastClr="000000"/>
              </a:solidFill>
              <a:effectLst/>
              <a:latin typeface="+mn-lt"/>
              <a:ea typeface="+mn-ea"/>
              <a:cs typeface="+mn-cs"/>
            </a:rPr>
            <a:t>essentials</a:t>
          </a:r>
          <a:endParaRPr lang="en-GB" sz="1100">
            <a:solidFill>
              <a:sysClr val="windowText" lastClr="000000"/>
            </a:solidFill>
          </a:endParaRPr>
        </a:p>
      </xdr:txBody>
    </xdr:sp>
    <xdr:clientData/>
  </xdr:twoCellAnchor>
  <xdr:twoCellAnchor>
    <xdr:from>
      <xdr:col>28</xdr:col>
      <xdr:colOff>0</xdr:colOff>
      <xdr:row>10</xdr:row>
      <xdr:rowOff>660399</xdr:rowOff>
    </xdr:from>
    <xdr:to>
      <xdr:col>31</xdr:col>
      <xdr:colOff>0</xdr:colOff>
      <xdr:row>12</xdr:row>
      <xdr:rowOff>0</xdr:rowOff>
    </xdr:to>
    <xdr:sp macro="" textlink="">
      <xdr:nvSpPr>
        <xdr:cNvPr id="149" name="Rectangle 148">
          <a:hlinkClick xmlns:r="http://schemas.openxmlformats.org/officeDocument/2006/relationships" r:id="rId47"/>
          <a:extLst>
            <a:ext uri="{FF2B5EF4-FFF2-40B4-BE49-F238E27FC236}">
              <a16:creationId xmlns:a16="http://schemas.microsoft.com/office/drawing/2014/main" id="{45BA5602-0C0B-4F22-B13E-ADDDEEAE78C3}"/>
            </a:ext>
          </a:extLst>
        </xdr:cNvPr>
        <xdr:cNvSpPr/>
      </xdr:nvSpPr>
      <xdr:spPr>
        <a:xfrm>
          <a:off x="9372600" y="5565774"/>
          <a:ext cx="971550" cy="673101"/>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A6-8 essentials</a:t>
          </a:r>
          <a:endParaRPr lang="en-GB" sz="1000">
            <a:solidFill>
              <a:sysClr val="windowText" lastClr="000000"/>
            </a:solidFill>
          </a:endParaRPr>
        </a:p>
      </xdr:txBody>
    </xdr:sp>
    <xdr:clientData/>
  </xdr:twoCellAnchor>
  <xdr:twoCellAnchor>
    <xdr:from>
      <xdr:col>43</xdr:col>
      <xdr:colOff>0</xdr:colOff>
      <xdr:row>10</xdr:row>
      <xdr:rowOff>666749</xdr:rowOff>
    </xdr:from>
    <xdr:to>
      <xdr:col>45</xdr:col>
      <xdr:colOff>0</xdr:colOff>
      <xdr:row>12</xdr:row>
      <xdr:rowOff>0</xdr:rowOff>
    </xdr:to>
    <xdr:sp macro="" textlink="">
      <xdr:nvSpPr>
        <xdr:cNvPr id="151" name="Rectangle 150">
          <a:hlinkClick xmlns:r="http://schemas.openxmlformats.org/officeDocument/2006/relationships" r:id="rId41"/>
          <a:extLst>
            <a:ext uri="{FF2B5EF4-FFF2-40B4-BE49-F238E27FC236}">
              <a16:creationId xmlns:a16="http://schemas.microsoft.com/office/drawing/2014/main" id="{560AD64A-D298-4165-ADCE-22AB9E86EFCB}"/>
            </a:ext>
          </a:extLst>
        </xdr:cNvPr>
        <xdr:cNvSpPr/>
      </xdr:nvSpPr>
      <xdr:spPr>
        <a:xfrm>
          <a:off x="14230350" y="5572124"/>
          <a:ext cx="647700" cy="666751"/>
        </a:xfrm>
        <a:prstGeom prst="rect">
          <a:avLst/>
        </a:prstGeom>
        <a:solidFill>
          <a:srgbClr val="FF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SP3  recap</a:t>
          </a:r>
          <a:endParaRPr lang="en-GB" sz="1000">
            <a:solidFill>
              <a:sysClr val="windowText" lastClr="000000"/>
            </a:solidFill>
          </a:endParaRPr>
        </a:p>
      </xdr:txBody>
    </xdr:sp>
    <xdr:clientData/>
  </xdr:twoCellAnchor>
  <xdr:twoCellAnchor>
    <xdr:from>
      <xdr:col>39</xdr:col>
      <xdr:colOff>0</xdr:colOff>
      <xdr:row>11</xdr:row>
      <xdr:rowOff>0</xdr:rowOff>
    </xdr:from>
    <xdr:to>
      <xdr:col>43</xdr:col>
      <xdr:colOff>0</xdr:colOff>
      <xdr:row>12</xdr:row>
      <xdr:rowOff>1</xdr:rowOff>
    </xdr:to>
    <xdr:sp macro="" textlink="">
      <xdr:nvSpPr>
        <xdr:cNvPr id="152" name="Rectangle 151">
          <a:extLst>
            <a:ext uri="{FF2B5EF4-FFF2-40B4-BE49-F238E27FC236}">
              <a16:creationId xmlns:a16="http://schemas.microsoft.com/office/drawing/2014/main" id="{D65A0DCF-6708-487E-B439-4A1F172287F6}"/>
            </a:ext>
          </a:extLst>
        </xdr:cNvPr>
        <xdr:cNvSpPr/>
      </xdr:nvSpPr>
      <xdr:spPr>
        <a:xfrm>
          <a:off x="12934950" y="5572125"/>
          <a:ext cx="1295400" cy="666751"/>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NP11 recap</a:t>
          </a:r>
        </a:p>
      </xdr:txBody>
    </xdr:sp>
    <xdr:clientData/>
  </xdr:twoCellAnchor>
  <xdr:twoCellAnchor>
    <xdr:from>
      <xdr:col>3</xdr:col>
      <xdr:colOff>0</xdr:colOff>
      <xdr:row>9</xdr:row>
      <xdr:rowOff>0</xdr:rowOff>
    </xdr:from>
    <xdr:to>
      <xdr:col>5</xdr:col>
      <xdr:colOff>320841</xdr:colOff>
      <xdr:row>10</xdr:row>
      <xdr:rowOff>0</xdr:rowOff>
    </xdr:to>
    <xdr:sp macro="" textlink="">
      <xdr:nvSpPr>
        <xdr:cNvPr id="163" name="Rectangle 162">
          <a:hlinkClick xmlns:r="http://schemas.openxmlformats.org/officeDocument/2006/relationships" r:id="rId48"/>
          <a:extLst>
            <a:ext uri="{FF2B5EF4-FFF2-40B4-BE49-F238E27FC236}">
              <a16:creationId xmlns:a16="http://schemas.microsoft.com/office/drawing/2014/main" id="{CF77AF74-D469-48F2-A3B9-E3D5DCF501FF}"/>
            </a:ext>
          </a:extLst>
        </xdr:cNvPr>
        <xdr:cNvSpPr/>
      </xdr:nvSpPr>
      <xdr:spPr>
        <a:xfrm>
          <a:off x="932447" y="4271211"/>
          <a:ext cx="962526" cy="661736"/>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A10</a:t>
          </a:r>
          <a:endParaRPr lang="en-GB" sz="1000">
            <a:solidFill>
              <a:sysClr val="windowText" lastClr="000000"/>
            </a:solidFill>
          </a:endParaRPr>
        </a:p>
      </xdr:txBody>
    </xdr:sp>
    <xdr:clientData/>
  </xdr:twoCellAnchor>
  <xdr:twoCellAnchor>
    <xdr:from>
      <xdr:col>39</xdr:col>
      <xdr:colOff>0</xdr:colOff>
      <xdr:row>9</xdr:row>
      <xdr:rowOff>0</xdr:rowOff>
    </xdr:from>
    <xdr:to>
      <xdr:col>40</xdr:col>
      <xdr:colOff>323849</xdr:colOff>
      <xdr:row>10</xdr:row>
      <xdr:rowOff>0</xdr:rowOff>
    </xdr:to>
    <xdr:sp macro="" textlink="">
      <xdr:nvSpPr>
        <xdr:cNvPr id="62" name="Rectangle 61">
          <a:hlinkClick xmlns:r="http://schemas.openxmlformats.org/officeDocument/2006/relationships" r:id="rId49"/>
          <a:extLst>
            <a:ext uri="{FF2B5EF4-FFF2-40B4-BE49-F238E27FC236}">
              <a16:creationId xmlns:a16="http://schemas.microsoft.com/office/drawing/2014/main" id="{5721DA59-5B37-49E6-C1B6-AFB55D99C585}"/>
            </a:ext>
          </a:extLst>
        </xdr:cNvPr>
        <xdr:cNvSpPr/>
      </xdr:nvSpPr>
      <xdr:spPr>
        <a:xfrm>
          <a:off x="12592050" y="4238625"/>
          <a:ext cx="647699" cy="66675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A13</a:t>
          </a:r>
          <a:endParaRPr lang="en-GB" sz="1000">
            <a:solidFill>
              <a:sysClr val="windowText" lastClr="000000"/>
            </a:solidFill>
          </a:endParaRPr>
        </a:p>
      </xdr:txBody>
    </xdr:sp>
    <xdr:clientData/>
  </xdr:twoCellAnchor>
  <xdr:twoCellAnchor>
    <xdr:from>
      <xdr:col>43</xdr:col>
      <xdr:colOff>0</xdr:colOff>
      <xdr:row>9</xdr:row>
      <xdr:rowOff>0</xdr:rowOff>
    </xdr:from>
    <xdr:to>
      <xdr:col>45</xdr:col>
      <xdr:colOff>7375</xdr:colOff>
      <xdr:row>10</xdr:row>
      <xdr:rowOff>0</xdr:rowOff>
    </xdr:to>
    <xdr:sp macro="" textlink="">
      <xdr:nvSpPr>
        <xdr:cNvPr id="63" name="Rectangle 62">
          <a:hlinkClick xmlns:r="http://schemas.openxmlformats.org/officeDocument/2006/relationships" r:id="rId50"/>
          <a:extLst>
            <a:ext uri="{FF2B5EF4-FFF2-40B4-BE49-F238E27FC236}">
              <a16:creationId xmlns:a16="http://schemas.microsoft.com/office/drawing/2014/main" id="{242B3DA3-B47D-D681-E795-39C138EB0666}"/>
            </a:ext>
          </a:extLst>
        </xdr:cNvPr>
        <xdr:cNvSpPr/>
      </xdr:nvSpPr>
      <xdr:spPr>
        <a:xfrm>
          <a:off x="13887450" y="4238625"/>
          <a:ext cx="655075" cy="66675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GM9</a:t>
          </a:r>
          <a:endParaRPr lang="en-GB" sz="1000">
            <a:solidFill>
              <a:sysClr val="windowText" lastClr="000000"/>
            </a:solidFill>
          </a:endParaRPr>
        </a:p>
      </xdr:txBody>
    </xdr:sp>
    <xdr:clientData/>
  </xdr:twoCellAnchor>
  <xdr:twoCellAnchor>
    <xdr:from>
      <xdr:col>3</xdr:col>
      <xdr:colOff>0</xdr:colOff>
      <xdr:row>6</xdr:row>
      <xdr:rowOff>5125</xdr:rowOff>
    </xdr:from>
    <xdr:to>
      <xdr:col>5</xdr:col>
      <xdr:colOff>0</xdr:colOff>
      <xdr:row>7</xdr:row>
      <xdr:rowOff>0</xdr:rowOff>
    </xdr:to>
    <xdr:sp macro="" textlink="">
      <xdr:nvSpPr>
        <xdr:cNvPr id="64" name="Rectangle 63">
          <a:hlinkClick xmlns:r="http://schemas.openxmlformats.org/officeDocument/2006/relationships" r:id="rId14"/>
          <a:extLst>
            <a:ext uri="{FF2B5EF4-FFF2-40B4-BE49-F238E27FC236}">
              <a16:creationId xmlns:a16="http://schemas.microsoft.com/office/drawing/2014/main" id="{BB205F6E-7998-A85F-EC69-E974CB80FF61}"/>
            </a:ext>
          </a:extLst>
        </xdr:cNvPr>
        <xdr:cNvSpPr/>
      </xdr:nvSpPr>
      <xdr:spPr>
        <a:xfrm>
          <a:off x="932447" y="3424099"/>
          <a:ext cx="641685" cy="626533"/>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A4</a:t>
          </a:r>
          <a:endParaRPr lang="en-GB" sz="1000">
            <a:solidFill>
              <a:sysClr val="windowText" lastClr="000000"/>
            </a:solidFill>
          </a:endParaRPr>
        </a:p>
      </xdr:txBody>
    </xdr:sp>
    <xdr:clientData/>
  </xdr:twoCellAnchor>
  <xdr:twoCellAnchor>
    <xdr:from>
      <xdr:col>14</xdr:col>
      <xdr:colOff>0</xdr:colOff>
      <xdr:row>6</xdr:row>
      <xdr:rowOff>0</xdr:rowOff>
    </xdr:from>
    <xdr:to>
      <xdr:col>17</xdr:col>
      <xdr:colOff>2674</xdr:colOff>
      <xdr:row>6</xdr:row>
      <xdr:rowOff>626533</xdr:rowOff>
    </xdr:to>
    <xdr:sp macro="" textlink="">
      <xdr:nvSpPr>
        <xdr:cNvPr id="65" name="Rectangle 64">
          <a:hlinkClick xmlns:r="http://schemas.openxmlformats.org/officeDocument/2006/relationships" r:id="rId51"/>
          <a:extLst>
            <a:ext uri="{FF2B5EF4-FFF2-40B4-BE49-F238E27FC236}">
              <a16:creationId xmlns:a16="http://schemas.microsoft.com/office/drawing/2014/main" id="{A031FDA9-8B03-4FEC-A6CF-CB0F0B8DB6DD}"/>
            </a:ext>
          </a:extLst>
        </xdr:cNvPr>
        <xdr:cNvSpPr/>
      </xdr:nvSpPr>
      <xdr:spPr>
        <a:xfrm>
          <a:off x="4461711" y="3418974"/>
          <a:ext cx="965200" cy="626533"/>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GM3</a:t>
          </a:r>
          <a:endParaRPr lang="en-GB" sz="1000">
            <a:solidFill>
              <a:sysClr val="windowText" lastClr="000000"/>
            </a:solidFill>
          </a:endParaRPr>
        </a:p>
      </xdr:txBody>
    </xdr:sp>
    <xdr:clientData/>
  </xdr:twoCellAnchor>
  <xdr:twoCellAnchor>
    <xdr:from>
      <xdr:col>3</xdr:col>
      <xdr:colOff>0</xdr:colOff>
      <xdr:row>4</xdr:row>
      <xdr:rowOff>0</xdr:rowOff>
    </xdr:from>
    <xdr:to>
      <xdr:col>7</xdr:col>
      <xdr:colOff>7620</xdr:colOff>
      <xdr:row>5</xdr:row>
      <xdr:rowOff>0</xdr:rowOff>
    </xdr:to>
    <xdr:sp macro="" textlink="">
      <xdr:nvSpPr>
        <xdr:cNvPr id="25" name="Rectangle 24">
          <a:hlinkClick xmlns:r="http://schemas.openxmlformats.org/officeDocument/2006/relationships" r:id="rId7"/>
          <a:extLst>
            <a:ext uri="{FF2B5EF4-FFF2-40B4-BE49-F238E27FC236}">
              <a16:creationId xmlns:a16="http://schemas.microsoft.com/office/drawing/2014/main" id="{02702B1C-19E0-6B60-08B4-B98815B8EEA0}"/>
            </a:ext>
          </a:extLst>
        </xdr:cNvPr>
        <xdr:cNvSpPr/>
      </xdr:nvSpPr>
      <xdr:spPr>
        <a:xfrm>
          <a:off x="933450" y="2714625"/>
          <a:ext cx="1303020" cy="62865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NP7</a:t>
          </a:r>
          <a:endParaRPr lang="en-GB" sz="1100">
            <a:solidFill>
              <a:sysClr val="windowText" lastClr="000000"/>
            </a:solidFill>
          </a:endParaRPr>
        </a:p>
      </xdr:txBody>
    </xdr:sp>
    <xdr:clientData/>
  </xdr:twoCellAnchor>
  <xdr:twoCellAnchor>
    <xdr:from>
      <xdr:col>17</xdr:col>
      <xdr:colOff>0</xdr:colOff>
      <xdr:row>6</xdr:row>
      <xdr:rowOff>1</xdr:rowOff>
    </xdr:from>
    <xdr:to>
      <xdr:col>21</xdr:col>
      <xdr:colOff>0</xdr:colOff>
      <xdr:row>7</xdr:row>
      <xdr:rowOff>0</xdr:rowOff>
    </xdr:to>
    <xdr:sp macro="" textlink="">
      <xdr:nvSpPr>
        <xdr:cNvPr id="31" name="Rectangle 30">
          <a:hlinkClick xmlns:r="http://schemas.openxmlformats.org/officeDocument/2006/relationships" r:id="rId18"/>
          <a:extLst>
            <a:ext uri="{FF2B5EF4-FFF2-40B4-BE49-F238E27FC236}">
              <a16:creationId xmlns:a16="http://schemas.microsoft.com/office/drawing/2014/main" id="{1913D62F-7E78-CDEF-2B33-20CB4DEDC766}"/>
            </a:ext>
          </a:extLst>
        </xdr:cNvPr>
        <xdr:cNvSpPr/>
      </xdr:nvSpPr>
      <xdr:spPr>
        <a:xfrm>
          <a:off x="5467350" y="3419476"/>
          <a:ext cx="1295400" cy="590549"/>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NP11</a:t>
          </a:r>
          <a:endParaRPr lang="en-GB" sz="1100">
            <a:solidFill>
              <a:sysClr val="windowText" lastClr="000000"/>
            </a:solidFill>
          </a:endParaRPr>
        </a:p>
      </xdr:txBody>
    </xdr:sp>
    <xdr:clientData/>
  </xdr:twoCellAnchor>
  <xdr:twoCellAnchor>
    <xdr:from>
      <xdr:col>46</xdr:col>
      <xdr:colOff>38100</xdr:colOff>
      <xdr:row>11</xdr:row>
      <xdr:rowOff>10025</xdr:rowOff>
    </xdr:from>
    <xdr:to>
      <xdr:col>50</xdr:col>
      <xdr:colOff>0</xdr:colOff>
      <xdr:row>12</xdr:row>
      <xdr:rowOff>0</xdr:rowOff>
    </xdr:to>
    <xdr:sp macro="" textlink="">
      <xdr:nvSpPr>
        <xdr:cNvPr id="37" name="Rectangle 36">
          <a:hlinkClick xmlns:r="http://schemas.openxmlformats.org/officeDocument/2006/relationships" r:id="rId25"/>
          <a:extLst>
            <a:ext uri="{FF2B5EF4-FFF2-40B4-BE49-F238E27FC236}">
              <a16:creationId xmlns:a16="http://schemas.microsoft.com/office/drawing/2014/main" id="{D8D31172-4317-52D3-E033-76B357F23437}"/>
            </a:ext>
          </a:extLst>
        </xdr:cNvPr>
        <xdr:cNvSpPr/>
      </xdr:nvSpPr>
      <xdr:spPr>
        <a:xfrm>
          <a:off x="14897100" y="5582150"/>
          <a:ext cx="1257300" cy="656725"/>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GM4</a:t>
          </a:r>
        </a:p>
        <a:p>
          <a:pPr algn="ctr"/>
          <a:r>
            <a:rPr lang="en-GB" sz="1100" b="1" i="0">
              <a:solidFill>
                <a:sysClr val="windowText" lastClr="000000"/>
              </a:solidFill>
              <a:effectLst/>
              <a:latin typeface="+mn-lt"/>
              <a:ea typeface="+mn-ea"/>
              <a:cs typeface="+mn-cs"/>
            </a:rPr>
            <a:t>Do during</a:t>
          </a:r>
          <a:r>
            <a:rPr lang="en-GB" sz="1100" b="1" i="0" baseline="0">
              <a:solidFill>
                <a:sysClr val="windowText" lastClr="000000"/>
              </a:solidFill>
              <a:effectLst/>
              <a:latin typeface="+mn-lt"/>
              <a:ea typeface="+mn-ea"/>
              <a:cs typeface="+mn-cs"/>
            </a:rPr>
            <a:t> mock window</a:t>
          </a:r>
          <a:endParaRPr lang="en-GB" sz="1000">
            <a:solidFill>
              <a:sysClr val="windowText" lastClr="000000"/>
            </a:solidFill>
          </a:endParaRPr>
        </a:p>
      </xdr:txBody>
    </xdr:sp>
    <xdr:clientData/>
  </xdr:twoCellAnchor>
  <xdr:twoCellAnchor>
    <xdr:from>
      <xdr:col>14</xdr:col>
      <xdr:colOff>0</xdr:colOff>
      <xdr:row>14</xdr:row>
      <xdr:rowOff>0</xdr:rowOff>
    </xdr:from>
    <xdr:to>
      <xdr:col>16</xdr:col>
      <xdr:colOff>0</xdr:colOff>
      <xdr:row>15</xdr:row>
      <xdr:rowOff>0</xdr:rowOff>
    </xdr:to>
    <xdr:sp macro="" textlink="">
      <xdr:nvSpPr>
        <xdr:cNvPr id="24" name="Rectangle 23">
          <a:extLst>
            <a:ext uri="{FF2B5EF4-FFF2-40B4-BE49-F238E27FC236}">
              <a16:creationId xmlns:a16="http://schemas.microsoft.com/office/drawing/2014/main" id="{2D8A96DC-C8F7-4FAE-ACDF-5B23F246E5C2}"/>
            </a:ext>
          </a:extLst>
        </xdr:cNvPr>
        <xdr:cNvSpPr/>
      </xdr:nvSpPr>
      <xdr:spPr>
        <a:xfrm>
          <a:off x="4838700" y="6486525"/>
          <a:ext cx="647700" cy="628650"/>
        </a:xfrm>
        <a:prstGeom prst="rect">
          <a:avLst/>
        </a:prstGeom>
        <a:solidFill>
          <a:srgbClr val="E9A1C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900" b="1" i="0">
              <a:solidFill>
                <a:sysClr val="windowText" lastClr="000000"/>
              </a:solidFill>
              <a:effectLst/>
              <a:latin typeface="+mn-lt"/>
              <a:ea typeface="+mn-ea"/>
              <a:cs typeface="+mn-cs"/>
            </a:rPr>
            <a:t>Gradients</a:t>
          </a:r>
          <a:r>
            <a:rPr lang="en-GB" sz="900" b="1" i="0" baseline="0">
              <a:solidFill>
                <a:sysClr val="windowText" lastClr="000000"/>
              </a:solidFill>
              <a:effectLst/>
              <a:latin typeface="+mn-lt"/>
              <a:ea typeface="+mn-ea"/>
              <a:cs typeface="+mn-cs"/>
            </a:rPr>
            <a:t> and lines</a:t>
          </a:r>
          <a:endParaRPr lang="en-GB" sz="700">
            <a:solidFill>
              <a:sysClr val="windowText" lastClr="000000"/>
            </a:solidFill>
          </a:endParaRPr>
        </a:p>
      </xdr:txBody>
    </xdr:sp>
    <xdr:clientData/>
  </xdr:twoCellAnchor>
  <xdr:twoCellAnchor>
    <xdr:from>
      <xdr:col>5</xdr:col>
      <xdr:colOff>309457</xdr:colOff>
      <xdr:row>15</xdr:row>
      <xdr:rowOff>2117</xdr:rowOff>
    </xdr:from>
    <xdr:to>
      <xdr:col>10</xdr:col>
      <xdr:colOff>0</xdr:colOff>
      <xdr:row>16</xdr:row>
      <xdr:rowOff>0</xdr:rowOff>
    </xdr:to>
    <xdr:sp macro="" textlink="">
      <xdr:nvSpPr>
        <xdr:cNvPr id="38" name="Rectangle 37">
          <a:hlinkClick xmlns:r="http://schemas.openxmlformats.org/officeDocument/2006/relationships" r:id="rId52"/>
          <a:extLst>
            <a:ext uri="{FF2B5EF4-FFF2-40B4-BE49-F238E27FC236}">
              <a16:creationId xmlns:a16="http://schemas.microsoft.com/office/drawing/2014/main" id="{276B5049-3273-4170-A791-E6E2011C91CB}"/>
            </a:ext>
          </a:extLst>
        </xdr:cNvPr>
        <xdr:cNvSpPr/>
      </xdr:nvSpPr>
      <xdr:spPr>
        <a:xfrm>
          <a:off x="2233507" y="7117292"/>
          <a:ext cx="1309793" cy="626533"/>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NP10</a:t>
          </a:r>
          <a:endParaRPr lang="en-GB" sz="1100">
            <a:solidFill>
              <a:sysClr val="windowText" lastClr="000000"/>
            </a:solidFill>
          </a:endParaRPr>
        </a:p>
      </xdr:txBody>
    </xdr:sp>
    <xdr:clientData/>
  </xdr:twoCellAnchor>
  <xdr:twoCellAnchor>
    <xdr:from>
      <xdr:col>19</xdr:col>
      <xdr:colOff>0</xdr:colOff>
      <xdr:row>15</xdr:row>
      <xdr:rowOff>0</xdr:rowOff>
    </xdr:from>
    <xdr:to>
      <xdr:col>22</xdr:col>
      <xdr:colOff>0</xdr:colOff>
      <xdr:row>16</xdr:row>
      <xdr:rowOff>0</xdr:rowOff>
    </xdr:to>
    <xdr:sp macro="" textlink="">
      <xdr:nvSpPr>
        <xdr:cNvPr id="39" name="Rectangle 38">
          <a:hlinkClick xmlns:r="http://schemas.openxmlformats.org/officeDocument/2006/relationships" r:id="rId53"/>
          <a:extLst>
            <a:ext uri="{FF2B5EF4-FFF2-40B4-BE49-F238E27FC236}">
              <a16:creationId xmlns:a16="http://schemas.microsoft.com/office/drawing/2014/main" id="{5CC6721F-3A3C-453C-B8EC-9CA461337388}"/>
            </a:ext>
          </a:extLst>
        </xdr:cNvPr>
        <xdr:cNvSpPr/>
      </xdr:nvSpPr>
      <xdr:spPr>
        <a:xfrm>
          <a:off x="6457950" y="7115175"/>
          <a:ext cx="971550" cy="62865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GM3</a:t>
          </a:r>
          <a:endParaRPr lang="en-GB" sz="1000">
            <a:solidFill>
              <a:sysClr val="windowText" lastClr="000000"/>
            </a:solidFill>
          </a:endParaRPr>
        </a:p>
      </xdr:txBody>
    </xdr:sp>
    <xdr:clientData/>
  </xdr:twoCellAnchor>
  <xdr:twoCellAnchor>
    <xdr:from>
      <xdr:col>14</xdr:col>
      <xdr:colOff>0</xdr:colOff>
      <xdr:row>15</xdr:row>
      <xdr:rowOff>0</xdr:rowOff>
    </xdr:from>
    <xdr:to>
      <xdr:col>16</xdr:col>
      <xdr:colOff>0</xdr:colOff>
      <xdr:row>16</xdr:row>
      <xdr:rowOff>0</xdr:rowOff>
    </xdr:to>
    <xdr:sp macro="" textlink="">
      <xdr:nvSpPr>
        <xdr:cNvPr id="40" name="Rectangle 39">
          <a:hlinkClick xmlns:r="http://schemas.openxmlformats.org/officeDocument/2006/relationships" r:id="rId54"/>
          <a:extLst>
            <a:ext uri="{FF2B5EF4-FFF2-40B4-BE49-F238E27FC236}">
              <a16:creationId xmlns:a16="http://schemas.microsoft.com/office/drawing/2014/main" id="{C7B86467-3314-40DE-9B12-39D5F9A5983A}"/>
            </a:ext>
          </a:extLst>
        </xdr:cNvPr>
        <xdr:cNvSpPr/>
      </xdr:nvSpPr>
      <xdr:spPr>
        <a:xfrm>
          <a:off x="4838700" y="7115175"/>
          <a:ext cx="647700" cy="62865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A7</a:t>
          </a:r>
          <a:endParaRPr lang="en-GB" sz="1000">
            <a:solidFill>
              <a:sysClr val="windowText" lastClr="000000"/>
            </a:solidFill>
          </a:endParaRPr>
        </a:p>
      </xdr:txBody>
    </xdr:sp>
    <xdr:clientData/>
  </xdr:twoCellAnchor>
  <xdr:twoCellAnchor>
    <xdr:from>
      <xdr:col>16</xdr:col>
      <xdr:colOff>0</xdr:colOff>
      <xdr:row>15</xdr:row>
      <xdr:rowOff>0</xdr:rowOff>
    </xdr:from>
    <xdr:to>
      <xdr:col>19</xdr:col>
      <xdr:colOff>0</xdr:colOff>
      <xdr:row>16</xdr:row>
      <xdr:rowOff>0</xdr:rowOff>
    </xdr:to>
    <xdr:sp macro="" textlink="">
      <xdr:nvSpPr>
        <xdr:cNvPr id="41" name="Rectangle 40">
          <a:hlinkClick xmlns:r="http://schemas.openxmlformats.org/officeDocument/2006/relationships" r:id="rId55"/>
          <a:extLst>
            <a:ext uri="{FF2B5EF4-FFF2-40B4-BE49-F238E27FC236}">
              <a16:creationId xmlns:a16="http://schemas.microsoft.com/office/drawing/2014/main" id="{CD6F35AC-944E-4287-A2A8-15BA6B45DE3B}"/>
            </a:ext>
          </a:extLst>
        </xdr:cNvPr>
        <xdr:cNvSpPr/>
      </xdr:nvSpPr>
      <xdr:spPr>
        <a:xfrm>
          <a:off x="5486400" y="7115175"/>
          <a:ext cx="971550" cy="62865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NP11</a:t>
          </a:r>
          <a:endParaRPr lang="en-GB" sz="1100">
            <a:solidFill>
              <a:sysClr val="windowText" lastClr="000000"/>
            </a:solidFill>
          </a:endParaRPr>
        </a:p>
      </xdr:txBody>
    </xdr:sp>
    <xdr:clientData/>
  </xdr:twoCellAnchor>
  <xdr:twoCellAnchor>
    <xdr:from>
      <xdr:col>21</xdr:col>
      <xdr:colOff>318770</xdr:colOff>
      <xdr:row>15</xdr:row>
      <xdr:rowOff>0</xdr:rowOff>
    </xdr:from>
    <xdr:to>
      <xdr:col>24</xdr:col>
      <xdr:colOff>0</xdr:colOff>
      <xdr:row>16</xdr:row>
      <xdr:rowOff>0</xdr:rowOff>
    </xdr:to>
    <xdr:sp macro="" textlink="">
      <xdr:nvSpPr>
        <xdr:cNvPr id="42" name="Rectangle 41">
          <a:hlinkClick xmlns:r="http://schemas.openxmlformats.org/officeDocument/2006/relationships" r:id="rId56"/>
          <a:extLst>
            <a:ext uri="{FF2B5EF4-FFF2-40B4-BE49-F238E27FC236}">
              <a16:creationId xmlns:a16="http://schemas.microsoft.com/office/drawing/2014/main" id="{3C4DA23E-6C16-4515-8599-B875CE0CFECD}"/>
            </a:ext>
          </a:extLst>
        </xdr:cNvPr>
        <xdr:cNvSpPr/>
      </xdr:nvSpPr>
      <xdr:spPr>
        <a:xfrm>
          <a:off x="7424420" y="7115175"/>
          <a:ext cx="652780" cy="62865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NP12</a:t>
          </a:r>
          <a:endParaRPr lang="en-GB" sz="1000">
            <a:solidFill>
              <a:sysClr val="windowText" lastClr="000000"/>
            </a:solidFill>
          </a:endParaRPr>
        </a:p>
      </xdr:txBody>
    </xdr:sp>
    <xdr:clientData/>
  </xdr:twoCellAnchor>
  <xdr:twoCellAnchor>
    <xdr:from>
      <xdr:col>28</xdr:col>
      <xdr:colOff>0</xdr:colOff>
      <xdr:row>15</xdr:row>
      <xdr:rowOff>0</xdr:rowOff>
    </xdr:from>
    <xdr:to>
      <xdr:col>30</xdr:col>
      <xdr:colOff>8466</xdr:colOff>
      <xdr:row>16</xdr:row>
      <xdr:rowOff>0</xdr:rowOff>
    </xdr:to>
    <xdr:sp macro="" textlink="">
      <xdr:nvSpPr>
        <xdr:cNvPr id="43" name="Rectangle 42">
          <a:hlinkClick xmlns:r="http://schemas.openxmlformats.org/officeDocument/2006/relationships" r:id="rId57"/>
          <a:extLst>
            <a:ext uri="{FF2B5EF4-FFF2-40B4-BE49-F238E27FC236}">
              <a16:creationId xmlns:a16="http://schemas.microsoft.com/office/drawing/2014/main" id="{E6BFEF44-A77E-43D4-ADE6-CB52F542F74B}"/>
            </a:ext>
          </a:extLst>
        </xdr:cNvPr>
        <xdr:cNvSpPr/>
      </xdr:nvSpPr>
      <xdr:spPr>
        <a:xfrm>
          <a:off x="9372600" y="7115175"/>
          <a:ext cx="656166" cy="628650"/>
        </a:xfrm>
        <a:prstGeom prst="rect">
          <a:avLst/>
        </a:prstGeom>
        <a:solidFill>
          <a:srgbClr val="FF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SP3  </a:t>
          </a:r>
          <a:endParaRPr lang="en-GB" sz="1000">
            <a:solidFill>
              <a:sysClr val="windowText" lastClr="000000"/>
            </a:solidFill>
          </a:endParaRPr>
        </a:p>
      </xdr:txBody>
    </xdr:sp>
    <xdr:clientData/>
  </xdr:twoCellAnchor>
  <xdr:twoCellAnchor>
    <xdr:from>
      <xdr:col>3</xdr:col>
      <xdr:colOff>0</xdr:colOff>
      <xdr:row>14</xdr:row>
      <xdr:rowOff>0</xdr:rowOff>
    </xdr:from>
    <xdr:to>
      <xdr:col>5</xdr:col>
      <xdr:colOff>0</xdr:colOff>
      <xdr:row>15</xdr:row>
      <xdr:rowOff>0</xdr:rowOff>
    </xdr:to>
    <xdr:sp macro="" textlink="">
      <xdr:nvSpPr>
        <xdr:cNvPr id="45" name="Rectangle 44">
          <a:extLst>
            <a:ext uri="{FF2B5EF4-FFF2-40B4-BE49-F238E27FC236}">
              <a16:creationId xmlns:a16="http://schemas.microsoft.com/office/drawing/2014/main" id="{F7F8C328-89C8-B352-BAB2-39B94AF9220F}"/>
            </a:ext>
          </a:extLst>
        </xdr:cNvPr>
        <xdr:cNvSpPr/>
      </xdr:nvSpPr>
      <xdr:spPr>
        <a:xfrm>
          <a:off x="1276350" y="6486525"/>
          <a:ext cx="647700" cy="628650"/>
        </a:xfrm>
        <a:prstGeom prst="rect">
          <a:avLst/>
        </a:prstGeom>
        <a:solidFill>
          <a:srgbClr val="AEE8A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900" b="1" i="0">
              <a:solidFill>
                <a:sysClr val="windowText" lastClr="000000"/>
              </a:solidFill>
              <a:effectLst/>
              <a:latin typeface="+mn-lt"/>
              <a:ea typeface="+mn-ea"/>
              <a:cs typeface="+mn-cs"/>
            </a:rPr>
            <a:t>Types of number &amp;</a:t>
          </a:r>
          <a:r>
            <a:rPr lang="en-GB" sz="900" b="1" i="0" baseline="0">
              <a:solidFill>
                <a:sysClr val="windowText" lastClr="000000"/>
              </a:solidFill>
              <a:effectLst/>
              <a:latin typeface="+mn-lt"/>
              <a:ea typeface="+mn-ea"/>
              <a:cs typeface="+mn-cs"/>
            </a:rPr>
            <a:t> </a:t>
          </a:r>
          <a:r>
            <a:rPr lang="en-GB" sz="800" b="1" i="0" baseline="0">
              <a:solidFill>
                <a:sysClr val="windowText" lastClr="000000"/>
              </a:solidFill>
              <a:effectLst/>
              <a:latin typeface="+mn-lt"/>
              <a:ea typeface="+mn-ea"/>
              <a:cs typeface="+mn-cs"/>
            </a:rPr>
            <a:t>sequences</a:t>
          </a:r>
          <a:endParaRPr lang="en-GB" sz="700">
            <a:solidFill>
              <a:sysClr val="windowText" lastClr="000000"/>
            </a:solidFill>
          </a:endParaRPr>
        </a:p>
      </xdr:txBody>
    </xdr:sp>
    <xdr:clientData/>
  </xdr:twoCellAnchor>
  <xdr:twoCellAnchor>
    <xdr:from>
      <xdr:col>5</xdr:col>
      <xdr:colOff>0</xdr:colOff>
      <xdr:row>14</xdr:row>
      <xdr:rowOff>0</xdr:rowOff>
    </xdr:from>
    <xdr:to>
      <xdr:col>7</xdr:col>
      <xdr:colOff>0</xdr:colOff>
      <xdr:row>15</xdr:row>
      <xdr:rowOff>0</xdr:rowOff>
    </xdr:to>
    <xdr:sp macro="" textlink="">
      <xdr:nvSpPr>
        <xdr:cNvPr id="46" name="Rectangle 45">
          <a:extLst>
            <a:ext uri="{FF2B5EF4-FFF2-40B4-BE49-F238E27FC236}">
              <a16:creationId xmlns:a16="http://schemas.microsoft.com/office/drawing/2014/main" id="{7BE14C97-0080-5432-911C-110CAAA2028F}"/>
            </a:ext>
          </a:extLst>
        </xdr:cNvPr>
        <xdr:cNvSpPr/>
      </xdr:nvSpPr>
      <xdr:spPr>
        <a:xfrm>
          <a:off x="1924050" y="6486525"/>
          <a:ext cx="647700" cy="628650"/>
        </a:xfrm>
        <a:prstGeom prst="rect">
          <a:avLst/>
        </a:prstGeom>
        <a:solidFill>
          <a:srgbClr val="AEE8A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900" b="1" i="0">
              <a:solidFill>
                <a:sysClr val="windowText" lastClr="000000"/>
              </a:solidFill>
              <a:effectLst/>
              <a:latin typeface="+mn-lt"/>
              <a:ea typeface="+mn-ea"/>
              <a:cs typeface="+mn-cs"/>
            </a:rPr>
            <a:t>Indices and roots</a:t>
          </a:r>
          <a:endParaRPr lang="en-GB" sz="700">
            <a:solidFill>
              <a:sysClr val="windowText" lastClr="000000"/>
            </a:solidFill>
          </a:endParaRPr>
        </a:p>
      </xdr:txBody>
    </xdr:sp>
    <xdr:clientData/>
  </xdr:twoCellAnchor>
  <xdr:twoCellAnchor>
    <xdr:from>
      <xdr:col>7</xdr:col>
      <xdr:colOff>0</xdr:colOff>
      <xdr:row>14</xdr:row>
      <xdr:rowOff>0</xdr:rowOff>
    </xdr:from>
    <xdr:to>
      <xdr:col>10</xdr:col>
      <xdr:colOff>0</xdr:colOff>
      <xdr:row>15</xdr:row>
      <xdr:rowOff>0</xdr:rowOff>
    </xdr:to>
    <xdr:sp macro="" textlink="">
      <xdr:nvSpPr>
        <xdr:cNvPr id="47" name="Rectangle 46">
          <a:extLst>
            <a:ext uri="{FF2B5EF4-FFF2-40B4-BE49-F238E27FC236}">
              <a16:creationId xmlns:a16="http://schemas.microsoft.com/office/drawing/2014/main" id="{999584D2-9B9C-6972-9F6C-1C91C58A8CAB}"/>
            </a:ext>
          </a:extLst>
        </xdr:cNvPr>
        <xdr:cNvSpPr/>
      </xdr:nvSpPr>
      <xdr:spPr>
        <a:xfrm>
          <a:off x="2571750" y="6486525"/>
          <a:ext cx="971550" cy="628650"/>
        </a:xfrm>
        <a:prstGeom prst="rect">
          <a:avLst/>
        </a:prstGeom>
        <a:solidFill>
          <a:srgbClr val="AEE8A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900" b="1" i="0">
              <a:solidFill>
                <a:sysClr val="windowText" lastClr="000000"/>
              </a:solidFill>
              <a:effectLst/>
              <a:latin typeface="+mn-lt"/>
              <a:ea typeface="+mn-ea"/>
              <a:cs typeface="+mn-cs"/>
            </a:rPr>
            <a:t>Manipulating expressions</a:t>
          </a:r>
          <a:endParaRPr lang="en-GB" sz="700">
            <a:solidFill>
              <a:sysClr val="windowText" lastClr="000000"/>
            </a:solidFill>
          </a:endParaRPr>
        </a:p>
      </xdr:txBody>
    </xdr:sp>
    <xdr:clientData/>
  </xdr:twoCellAnchor>
  <xdr:twoCellAnchor>
    <xdr:from>
      <xdr:col>16</xdr:col>
      <xdr:colOff>0</xdr:colOff>
      <xdr:row>14</xdr:row>
      <xdr:rowOff>0</xdr:rowOff>
    </xdr:from>
    <xdr:to>
      <xdr:col>18</xdr:col>
      <xdr:colOff>0</xdr:colOff>
      <xdr:row>15</xdr:row>
      <xdr:rowOff>0</xdr:rowOff>
    </xdr:to>
    <xdr:sp macro="" textlink="">
      <xdr:nvSpPr>
        <xdr:cNvPr id="49" name="Rectangle 48">
          <a:extLst>
            <a:ext uri="{FF2B5EF4-FFF2-40B4-BE49-F238E27FC236}">
              <a16:creationId xmlns:a16="http://schemas.microsoft.com/office/drawing/2014/main" id="{EBB87FFB-93C2-851F-A791-C25686C89A7B}"/>
            </a:ext>
          </a:extLst>
        </xdr:cNvPr>
        <xdr:cNvSpPr/>
      </xdr:nvSpPr>
      <xdr:spPr>
        <a:xfrm>
          <a:off x="5486400" y="6486525"/>
          <a:ext cx="647700" cy="628650"/>
        </a:xfrm>
        <a:prstGeom prst="rect">
          <a:avLst/>
        </a:prstGeom>
        <a:solidFill>
          <a:srgbClr val="E9A1C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900" b="1" i="0">
              <a:solidFill>
                <a:sysClr val="windowText" lastClr="000000"/>
              </a:solidFill>
              <a:effectLst/>
              <a:latin typeface="+mn-lt"/>
              <a:ea typeface="+mn-ea"/>
              <a:cs typeface="+mn-cs"/>
            </a:rPr>
            <a:t>Non linear graphs</a:t>
          </a:r>
          <a:endParaRPr lang="en-GB" sz="700">
            <a:solidFill>
              <a:sysClr val="windowText" lastClr="000000"/>
            </a:solidFill>
          </a:endParaRPr>
        </a:p>
      </xdr:txBody>
    </xdr:sp>
    <xdr:clientData/>
  </xdr:twoCellAnchor>
  <xdr:twoCellAnchor>
    <xdr:from>
      <xdr:col>18</xdr:col>
      <xdr:colOff>0</xdr:colOff>
      <xdr:row>14</xdr:row>
      <xdr:rowOff>0</xdr:rowOff>
    </xdr:from>
    <xdr:to>
      <xdr:col>20</xdr:col>
      <xdr:colOff>0</xdr:colOff>
      <xdr:row>15</xdr:row>
      <xdr:rowOff>0</xdr:rowOff>
    </xdr:to>
    <xdr:sp macro="" textlink="">
      <xdr:nvSpPr>
        <xdr:cNvPr id="50" name="Rectangle 49">
          <a:extLst>
            <a:ext uri="{FF2B5EF4-FFF2-40B4-BE49-F238E27FC236}">
              <a16:creationId xmlns:a16="http://schemas.microsoft.com/office/drawing/2014/main" id="{2890727C-54DF-7C63-BA99-CB6BB941E5D9}"/>
            </a:ext>
          </a:extLst>
        </xdr:cNvPr>
        <xdr:cNvSpPr/>
      </xdr:nvSpPr>
      <xdr:spPr>
        <a:xfrm>
          <a:off x="6134100" y="6486525"/>
          <a:ext cx="647700" cy="628650"/>
        </a:xfrm>
        <a:prstGeom prst="rect">
          <a:avLst/>
        </a:prstGeom>
        <a:solidFill>
          <a:srgbClr val="E9A1C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900" b="1" i="0">
              <a:solidFill>
                <a:sysClr val="windowText" lastClr="000000"/>
              </a:solidFill>
              <a:effectLst/>
              <a:latin typeface="+mn-lt"/>
              <a:ea typeface="+mn-ea"/>
              <a:cs typeface="+mn-cs"/>
            </a:rPr>
            <a:t>Using graphs</a:t>
          </a:r>
          <a:endParaRPr lang="en-GB" sz="700">
            <a:solidFill>
              <a:sysClr val="windowText" lastClr="000000"/>
            </a:solidFill>
          </a:endParaRPr>
        </a:p>
      </xdr:txBody>
    </xdr:sp>
    <xdr:clientData/>
  </xdr:twoCellAnchor>
  <xdr:twoCellAnchor>
    <xdr:from>
      <xdr:col>20</xdr:col>
      <xdr:colOff>0</xdr:colOff>
      <xdr:row>14</xdr:row>
      <xdr:rowOff>0</xdr:rowOff>
    </xdr:from>
    <xdr:to>
      <xdr:col>22</xdr:col>
      <xdr:colOff>0</xdr:colOff>
      <xdr:row>15</xdr:row>
      <xdr:rowOff>0</xdr:rowOff>
    </xdr:to>
    <xdr:sp macro="" textlink="">
      <xdr:nvSpPr>
        <xdr:cNvPr id="51" name="Rectangle 50">
          <a:extLst>
            <a:ext uri="{FF2B5EF4-FFF2-40B4-BE49-F238E27FC236}">
              <a16:creationId xmlns:a16="http://schemas.microsoft.com/office/drawing/2014/main" id="{934CFF5B-6004-E8BE-BE96-685C7F6C9CDD}"/>
            </a:ext>
          </a:extLst>
        </xdr:cNvPr>
        <xdr:cNvSpPr/>
      </xdr:nvSpPr>
      <xdr:spPr>
        <a:xfrm>
          <a:off x="6781800" y="6486525"/>
          <a:ext cx="647700" cy="628650"/>
        </a:xfrm>
        <a:prstGeom prst="rect">
          <a:avLst/>
        </a:prstGeom>
        <a:solidFill>
          <a:srgbClr val="E9A1C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900" b="1" i="0">
              <a:solidFill>
                <a:sysClr val="windowText" lastClr="000000"/>
              </a:solidFill>
              <a:effectLst/>
              <a:latin typeface="+mn-lt"/>
              <a:ea typeface="+mn-ea"/>
              <a:cs typeface="+mn-cs"/>
            </a:rPr>
            <a:t>Expanding and factorising</a:t>
          </a:r>
          <a:endParaRPr lang="en-GB" sz="700">
            <a:solidFill>
              <a:sysClr val="windowText" lastClr="000000"/>
            </a:solidFill>
          </a:endParaRPr>
        </a:p>
      </xdr:txBody>
    </xdr:sp>
    <xdr:clientData/>
  </xdr:twoCellAnchor>
  <xdr:twoCellAnchor>
    <xdr:from>
      <xdr:col>22</xdr:col>
      <xdr:colOff>0</xdr:colOff>
      <xdr:row>14</xdr:row>
      <xdr:rowOff>0</xdr:rowOff>
    </xdr:from>
    <xdr:to>
      <xdr:col>24</xdr:col>
      <xdr:colOff>0</xdr:colOff>
      <xdr:row>15</xdr:row>
      <xdr:rowOff>0</xdr:rowOff>
    </xdr:to>
    <xdr:sp macro="" textlink="">
      <xdr:nvSpPr>
        <xdr:cNvPr id="52" name="Rectangle 51">
          <a:extLst>
            <a:ext uri="{FF2B5EF4-FFF2-40B4-BE49-F238E27FC236}">
              <a16:creationId xmlns:a16="http://schemas.microsoft.com/office/drawing/2014/main" id="{C308658B-95D2-8600-2862-C5E5B7149458}"/>
            </a:ext>
          </a:extLst>
        </xdr:cNvPr>
        <xdr:cNvSpPr/>
      </xdr:nvSpPr>
      <xdr:spPr>
        <a:xfrm>
          <a:off x="7429500" y="6486525"/>
          <a:ext cx="647700" cy="628650"/>
        </a:xfrm>
        <a:prstGeom prst="rect">
          <a:avLst/>
        </a:prstGeom>
        <a:solidFill>
          <a:srgbClr val="E9A1C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900" b="1" i="0">
              <a:solidFill>
                <a:sysClr val="windowText" lastClr="000000"/>
              </a:solidFill>
              <a:effectLst/>
              <a:latin typeface="+mn-lt"/>
              <a:ea typeface="+mn-ea"/>
              <a:cs typeface="+mn-cs"/>
            </a:rPr>
            <a:t>Changing</a:t>
          </a:r>
          <a:r>
            <a:rPr lang="en-GB" sz="900" b="1" i="0" baseline="0">
              <a:solidFill>
                <a:sysClr val="windowText" lastClr="000000"/>
              </a:solidFill>
              <a:effectLst/>
              <a:latin typeface="+mn-lt"/>
              <a:ea typeface="+mn-ea"/>
              <a:cs typeface="+mn-cs"/>
            </a:rPr>
            <a:t> the subject</a:t>
          </a:r>
          <a:endParaRPr lang="en-GB" sz="700">
            <a:solidFill>
              <a:sysClr val="windowText" lastClr="000000"/>
            </a:solidFill>
          </a:endParaRPr>
        </a:p>
      </xdr:txBody>
    </xdr:sp>
    <xdr:clientData/>
  </xdr:twoCellAnchor>
  <xdr:twoCellAnchor>
    <xdr:from>
      <xdr:col>28</xdr:col>
      <xdr:colOff>0</xdr:colOff>
      <xdr:row>14</xdr:row>
      <xdr:rowOff>0</xdr:rowOff>
    </xdr:from>
    <xdr:to>
      <xdr:col>30</xdr:col>
      <xdr:colOff>0</xdr:colOff>
      <xdr:row>15</xdr:row>
      <xdr:rowOff>0</xdr:rowOff>
    </xdr:to>
    <xdr:sp macro="" textlink="">
      <xdr:nvSpPr>
        <xdr:cNvPr id="53" name="Rectangle 52">
          <a:extLst>
            <a:ext uri="{FF2B5EF4-FFF2-40B4-BE49-F238E27FC236}">
              <a16:creationId xmlns:a16="http://schemas.microsoft.com/office/drawing/2014/main" id="{BF814773-EEA9-62AF-5420-5BE851A40E0C}"/>
            </a:ext>
          </a:extLst>
        </xdr:cNvPr>
        <xdr:cNvSpPr/>
      </xdr:nvSpPr>
      <xdr:spPr>
        <a:xfrm>
          <a:off x="9372600" y="6486525"/>
          <a:ext cx="647700" cy="628650"/>
        </a:xfrm>
        <a:prstGeom prst="rect">
          <a:avLst/>
        </a:prstGeom>
        <a:solidFill>
          <a:srgbClr val="E9A1C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900" b="1" i="0">
              <a:solidFill>
                <a:sysClr val="windowText" lastClr="000000"/>
              </a:solidFill>
              <a:effectLst/>
              <a:latin typeface="+mn-lt"/>
              <a:ea typeface="+mn-ea"/>
              <a:cs typeface="+mn-cs"/>
            </a:rPr>
            <a:t>Functions</a:t>
          </a:r>
          <a:endParaRPr lang="en-GB" sz="700">
            <a:solidFill>
              <a:sysClr val="windowText" lastClr="000000"/>
            </a:solidFill>
          </a:endParaRPr>
        </a:p>
      </xdr:txBody>
    </xdr:sp>
    <xdr:clientData/>
  </xdr:twoCellAnchor>
  <xdr:twoCellAnchor>
    <xdr:from>
      <xdr:col>30</xdr:col>
      <xdr:colOff>0</xdr:colOff>
      <xdr:row>14</xdr:row>
      <xdr:rowOff>0</xdr:rowOff>
    </xdr:from>
    <xdr:to>
      <xdr:col>33</xdr:col>
      <xdr:colOff>0</xdr:colOff>
      <xdr:row>15</xdr:row>
      <xdr:rowOff>0</xdr:rowOff>
    </xdr:to>
    <xdr:sp macro="" textlink="">
      <xdr:nvSpPr>
        <xdr:cNvPr id="54" name="Rectangle 53">
          <a:extLst>
            <a:ext uri="{FF2B5EF4-FFF2-40B4-BE49-F238E27FC236}">
              <a16:creationId xmlns:a16="http://schemas.microsoft.com/office/drawing/2014/main" id="{416FF412-632C-1BDC-834D-03C4AA2897A6}"/>
            </a:ext>
          </a:extLst>
        </xdr:cNvPr>
        <xdr:cNvSpPr/>
      </xdr:nvSpPr>
      <xdr:spPr>
        <a:xfrm>
          <a:off x="10020300" y="6486525"/>
          <a:ext cx="971550" cy="628650"/>
        </a:xfrm>
        <a:prstGeom prst="rect">
          <a:avLst/>
        </a:prstGeom>
        <a:solidFill>
          <a:srgbClr val="E9A1C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900" b="1">
              <a:solidFill>
                <a:sysClr val="windowText" lastClr="000000"/>
              </a:solidFill>
            </a:rPr>
            <a:t>Multiplicative</a:t>
          </a:r>
          <a:r>
            <a:rPr lang="en-GB" sz="900" b="1" baseline="0">
              <a:solidFill>
                <a:sysClr val="windowText" lastClr="000000"/>
              </a:solidFill>
            </a:rPr>
            <a:t> reasoning</a:t>
          </a:r>
          <a:endParaRPr lang="en-GB" sz="1000" b="1">
            <a:solidFill>
              <a:sysClr val="windowText" lastClr="000000"/>
            </a:solidFill>
          </a:endParaRPr>
        </a:p>
      </xdr:txBody>
    </xdr:sp>
    <xdr:clientData/>
  </xdr:twoCellAnchor>
  <xdr:twoCellAnchor>
    <xdr:from>
      <xdr:col>33</xdr:col>
      <xdr:colOff>0</xdr:colOff>
      <xdr:row>14</xdr:row>
      <xdr:rowOff>0</xdr:rowOff>
    </xdr:from>
    <xdr:to>
      <xdr:col>35</xdr:col>
      <xdr:colOff>0</xdr:colOff>
      <xdr:row>15</xdr:row>
      <xdr:rowOff>0</xdr:rowOff>
    </xdr:to>
    <xdr:sp macro="" textlink="">
      <xdr:nvSpPr>
        <xdr:cNvPr id="55" name="Rectangle 54">
          <a:extLst>
            <a:ext uri="{FF2B5EF4-FFF2-40B4-BE49-F238E27FC236}">
              <a16:creationId xmlns:a16="http://schemas.microsoft.com/office/drawing/2014/main" id="{54A7EC79-43CE-E0EC-F82D-BE8F20E6D6F1}"/>
            </a:ext>
          </a:extLst>
        </xdr:cNvPr>
        <xdr:cNvSpPr/>
      </xdr:nvSpPr>
      <xdr:spPr>
        <a:xfrm>
          <a:off x="10991850" y="6486525"/>
          <a:ext cx="647700" cy="628650"/>
        </a:xfrm>
        <a:prstGeom prst="rect">
          <a:avLst/>
        </a:prstGeom>
        <a:solidFill>
          <a:srgbClr val="E9A1C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900" b="1" i="0">
              <a:solidFill>
                <a:sysClr val="windowText" lastClr="000000"/>
              </a:solidFill>
              <a:effectLst/>
              <a:latin typeface="+mn-lt"/>
              <a:ea typeface="+mn-ea"/>
              <a:cs typeface="+mn-cs"/>
            </a:rPr>
            <a:t>Algebraic</a:t>
          </a:r>
          <a:r>
            <a:rPr lang="en-GB" sz="900" b="1" i="0" baseline="0">
              <a:solidFill>
                <a:sysClr val="windowText" lastClr="000000"/>
              </a:solidFill>
              <a:effectLst/>
              <a:latin typeface="+mn-lt"/>
              <a:ea typeface="+mn-ea"/>
              <a:cs typeface="+mn-cs"/>
            </a:rPr>
            <a:t> reasoning</a:t>
          </a:r>
          <a:endParaRPr lang="en-GB" sz="700">
            <a:solidFill>
              <a:sysClr val="windowText" lastClr="000000"/>
            </a:solidFill>
          </a:endParaRPr>
        </a:p>
      </xdr:txBody>
    </xdr:sp>
    <xdr:clientData/>
  </xdr:twoCellAnchor>
  <xdr:twoCellAnchor>
    <xdr:from>
      <xdr:col>46</xdr:col>
      <xdr:colOff>57150</xdr:colOff>
      <xdr:row>14</xdr:row>
      <xdr:rowOff>0</xdr:rowOff>
    </xdr:from>
    <xdr:to>
      <xdr:col>50</xdr:col>
      <xdr:colOff>0</xdr:colOff>
      <xdr:row>15</xdr:row>
      <xdr:rowOff>0</xdr:rowOff>
    </xdr:to>
    <xdr:sp macro="" textlink="">
      <xdr:nvSpPr>
        <xdr:cNvPr id="56" name="Rectangle 55">
          <a:extLst>
            <a:ext uri="{FF2B5EF4-FFF2-40B4-BE49-F238E27FC236}">
              <a16:creationId xmlns:a16="http://schemas.microsoft.com/office/drawing/2014/main" id="{0085DAC1-235A-5548-33A6-F091DED83426}"/>
            </a:ext>
          </a:extLst>
        </xdr:cNvPr>
        <xdr:cNvSpPr/>
      </xdr:nvSpPr>
      <xdr:spPr>
        <a:xfrm>
          <a:off x="15259050" y="6486525"/>
          <a:ext cx="1238250" cy="628650"/>
        </a:xfrm>
        <a:prstGeom prst="rect">
          <a:avLst/>
        </a:prstGeom>
        <a:solidFill>
          <a:srgbClr val="E9A1C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900" b="1" i="0">
              <a:solidFill>
                <a:sysClr val="windowText" lastClr="000000"/>
              </a:solidFill>
              <a:effectLst/>
              <a:latin typeface="+mn-lt"/>
              <a:ea typeface="+mn-ea"/>
              <a:cs typeface="+mn-cs"/>
            </a:rPr>
            <a:t>Do Transforming and constructing during mock windows</a:t>
          </a:r>
          <a:endParaRPr lang="en-GB" sz="700">
            <a:solidFill>
              <a:sysClr val="windowText" lastClr="000000"/>
            </a:solidFill>
          </a:endParaRPr>
        </a:p>
      </xdr:txBody>
    </xdr:sp>
    <xdr:clientData/>
  </xdr:twoCellAnchor>
  <xdr:twoCellAnchor>
    <xdr:from>
      <xdr:col>3</xdr:col>
      <xdr:colOff>0</xdr:colOff>
      <xdr:row>15</xdr:row>
      <xdr:rowOff>0</xdr:rowOff>
    </xdr:from>
    <xdr:to>
      <xdr:col>6</xdr:col>
      <xdr:colOff>0</xdr:colOff>
      <xdr:row>16</xdr:row>
      <xdr:rowOff>0</xdr:rowOff>
    </xdr:to>
    <xdr:sp macro="" textlink="">
      <xdr:nvSpPr>
        <xdr:cNvPr id="57" name="Rectangle 56">
          <a:hlinkClick xmlns:r="http://schemas.openxmlformats.org/officeDocument/2006/relationships" r:id="rId58"/>
          <a:extLst>
            <a:ext uri="{FF2B5EF4-FFF2-40B4-BE49-F238E27FC236}">
              <a16:creationId xmlns:a16="http://schemas.microsoft.com/office/drawing/2014/main" id="{BE6B7F7D-3C9E-3877-776E-E679F2899DF1}"/>
            </a:ext>
          </a:extLst>
        </xdr:cNvPr>
        <xdr:cNvSpPr/>
      </xdr:nvSpPr>
      <xdr:spPr>
        <a:xfrm>
          <a:off x="1276350" y="7115175"/>
          <a:ext cx="971550" cy="62865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Revisit NP7&amp;8</a:t>
          </a:r>
          <a:endParaRPr lang="en-GB" sz="1000">
            <a:solidFill>
              <a:sysClr val="windowText" lastClr="000000"/>
            </a:solidFill>
          </a:endParaRPr>
        </a:p>
      </xdr:txBody>
    </xdr:sp>
    <xdr:clientData/>
  </xdr:twoCellAnchor>
  <xdr:twoCellAnchor>
    <xdr:from>
      <xdr:col>47</xdr:col>
      <xdr:colOff>38100</xdr:colOff>
      <xdr:row>2</xdr:row>
      <xdr:rowOff>38100</xdr:rowOff>
    </xdr:from>
    <xdr:to>
      <xdr:col>54</xdr:col>
      <xdr:colOff>28575</xdr:colOff>
      <xdr:row>2</xdr:row>
      <xdr:rowOff>581025</xdr:rowOff>
    </xdr:to>
    <xdr:sp macro="" textlink="">
      <xdr:nvSpPr>
        <xdr:cNvPr id="44" name="Rounded Rectangle 22">
          <a:hlinkClick xmlns:r="http://schemas.openxmlformats.org/officeDocument/2006/relationships" r:id="rId59"/>
          <a:extLst>
            <a:ext uri="{FF2B5EF4-FFF2-40B4-BE49-F238E27FC236}">
              <a16:creationId xmlns:a16="http://schemas.microsoft.com/office/drawing/2014/main" id="{A11A6383-D72F-9DB3-099E-CB470C8C8AB5}"/>
            </a:ext>
            <a:ext uri="{147F2762-F138-4A5C-976F-8EAC2B608ADB}">
              <a16:predDERef xmlns:a16="http://schemas.microsoft.com/office/drawing/2014/main" pred="{BE6B7F7D-3C9E-3877-776E-E679F2899DF1}"/>
            </a:ext>
          </a:extLst>
        </xdr:cNvPr>
        <xdr:cNvSpPr/>
      </xdr:nvSpPr>
      <xdr:spPr>
        <a:xfrm>
          <a:off x="15516225" y="1162050"/>
          <a:ext cx="2190750" cy="542925"/>
        </a:xfrm>
        <a:prstGeom prst="roundRect">
          <a:avLst/>
        </a:prstGeom>
      </xdr:spPr>
      <xdr:style>
        <a:lnRef idx="2">
          <a:schemeClr val="accent4">
            <a:shade val="15000"/>
          </a:schemeClr>
        </a:lnRef>
        <a:fillRef idx="1">
          <a:schemeClr val="accent4"/>
        </a:fillRef>
        <a:effectRef idx="0">
          <a:schemeClr val="accent4"/>
        </a:effectRef>
        <a:fontRef idx="minor">
          <a:schemeClr val="lt1"/>
        </a:fontRef>
      </xdr:style>
      <xdr:txBody>
        <a:bodyPr spcFirstLastPara="0" vertOverflow="clip" horzOverflow="clip" wrap="square" lIns="91440" tIns="45720" rIns="91440" bIns="45720" rtlCol="0" anchor="ctr">
          <a:noAutofit/>
        </a:bodyPr>
        <a:lstStyle/>
        <a:p>
          <a:pPr marL="0" indent="0" algn="ctr"/>
          <a:r>
            <a:rPr lang="en-US" sz="1100" b="0" i="0" u="none" strike="noStrike">
              <a:solidFill>
                <a:schemeClr val="lt1"/>
              </a:solidFill>
              <a:latin typeface="Calibri" panose="020F0502020204030204" pitchFamily="34" charset="0"/>
              <a:ea typeface="Calibri" panose="020F0502020204030204" pitchFamily="34" charset="0"/>
              <a:cs typeface="Calibri" panose="020F0502020204030204" pitchFamily="34" charset="0"/>
            </a:rPr>
            <a:t>Year 7 split groups </a:t>
          </a:r>
        </a:p>
        <a:p>
          <a:pPr marL="0" indent="0" algn="ctr"/>
          <a:r>
            <a:rPr lang="en-US" sz="1100" b="0" i="0" u="none" strike="noStrike">
              <a:solidFill>
                <a:schemeClr val="lt1"/>
              </a:solidFill>
              <a:latin typeface="Calibri" panose="020F0502020204030204" pitchFamily="34" charset="0"/>
              <a:ea typeface="Calibri" panose="020F0502020204030204" pitchFamily="34" charset="0"/>
              <a:cs typeface="Calibri" panose="020F0502020204030204" pitchFamily="34" charset="0"/>
            </a:rPr>
            <a:t>medium term plan idea</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10542</xdr:colOff>
      <xdr:row>4</xdr:row>
      <xdr:rowOff>1775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8EBA8947-7331-4F63-AD98-475676F92BAE}"/>
            </a:ext>
          </a:extLst>
        </xdr:cNvPr>
        <xdr:cNvSpPr/>
      </xdr:nvSpPr>
      <xdr:spPr>
        <a:xfrm>
          <a:off x="9959340" y="182880"/>
          <a:ext cx="1252602" cy="1304795"/>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2</xdr:row>
      <xdr:rowOff>0</xdr:rowOff>
    </xdr:from>
    <xdr:to>
      <xdr:col>5</xdr:col>
      <xdr:colOff>10542</xdr:colOff>
      <xdr:row>7</xdr:row>
      <xdr:rowOff>177035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731F4A2F-0641-4093-9004-0FA60EE26631}"/>
            </a:ext>
          </a:extLst>
        </xdr:cNvPr>
        <xdr:cNvSpPr/>
      </xdr:nvSpPr>
      <xdr:spPr>
        <a:xfrm>
          <a:off x="9959340" y="388620"/>
          <a:ext cx="1252602" cy="1304795"/>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530478</xdr:colOff>
      <xdr:row>1</xdr:row>
      <xdr:rowOff>0</xdr:rowOff>
    </xdr:from>
    <xdr:to>
      <xdr:col>4</xdr:col>
      <xdr:colOff>0</xdr:colOff>
      <xdr:row>6</xdr:row>
      <xdr:rowOff>85595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890B8AF8-44E0-4393-83F2-E857A112A278}"/>
            </a:ext>
          </a:extLst>
        </xdr:cNvPr>
        <xdr:cNvSpPr/>
      </xdr:nvSpPr>
      <xdr:spPr>
        <a:xfrm>
          <a:off x="9651618" y="182880"/>
          <a:ext cx="1252602" cy="1304795"/>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1</xdr:row>
      <xdr:rowOff>0</xdr:rowOff>
    </xdr:from>
    <xdr:to>
      <xdr:col>6</xdr:col>
      <xdr:colOff>33402</xdr:colOff>
      <xdr:row>6</xdr:row>
      <xdr:rowOff>47495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EDDD343A-9B7E-49B1-9D01-FA9894AAD7A9}"/>
            </a:ext>
          </a:extLst>
        </xdr:cNvPr>
        <xdr:cNvSpPr/>
      </xdr:nvSpPr>
      <xdr:spPr>
        <a:xfrm>
          <a:off x="12839700" y="182880"/>
          <a:ext cx="1252602" cy="1304795"/>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25782</xdr:colOff>
      <xdr:row>6</xdr:row>
      <xdr:rowOff>47495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3C8B84FF-AF73-485C-9EAB-B9813D344346}"/>
            </a:ext>
          </a:extLst>
        </xdr:cNvPr>
        <xdr:cNvSpPr/>
      </xdr:nvSpPr>
      <xdr:spPr>
        <a:xfrm>
          <a:off x="12839700" y="182880"/>
          <a:ext cx="1252602" cy="1304795"/>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0</xdr:colOff>
      <xdr:row>1</xdr:row>
      <xdr:rowOff>0</xdr:rowOff>
    </xdr:from>
    <xdr:to>
      <xdr:col>9</xdr:col>
      <xdr:colOff>30480</xdr:colOff>
      <xdr:row>7</xdr:row>
      <xdr:rowOff>152400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BA2FFA36-D0B2-4D12-A9C3-BCF6D880B044}"/>
            </a:ext>
          </a:extLst>
        </xdr:cNvPr>
        <xdr:cNvSpPr/>
      </xdr:nvSpPr>
      <xdr:spPr>
        <a:xfrm>
          <a:off x="11856720" y="190500"/>
          <a:ext cx="1249680" cy="1287780"/>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0</xdr:colOff>
      <xdr:row>0</xdr:row>
      <xdr:rowOff>76200</xdr:rowOff>
    </xdr:from>
    <xdr:to>
      <xdr:col>9</xdr:col>
      <xdr:colOff>30480</xdr:colOff>
      <xdr:row>7</xdr:row>
      <xdr:rowOff>38100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FE86DC58-6D04-431A-BFBB-AEF0899DEAD9}"/>
            </a:ext>
          </a:extLst>
        </xdr:cNvPr>
        <xdr:cNvSpPr/>
      </xdr:nvSpPr>
      <xdr:spPr>
        <a:xfrm>
          <a:off x="11856720" y="76200"/>
          <a:ext cx="1249680" cy="1287780"/>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624840</xdr:colOff>
      <xdr:row>1</xdr:row>
      <xdr:rowOff>0</xdr:rowOff>
    </xdr:from>
    <xdr:to>
      <xdr:col>4</xdr:col>
      <xdr:colOff>0</xdr:colOff>
      <xdr:row>4</xdr:row>
      <xdr:rowOff>137160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1416C737-1531-4AF7-BF14-C31E3A9BFC2B}"/>
            </a:ext>
          </a:extLst>
        </xdr:cNvPr>
        <xdr:cNvSpPr/>
      </xdr:nvSpPr>
      <xdr:spPr>
        <a:xfrm>
          <a:off x="10934700" y="236220"/>
          <a:ext cx="1249680" cy="1287780"/>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640080</xdr:colOff>
      <xdr:row>5</xdr:row>
      <xdr:rowOff>205740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27F3279C-3605-48B4-B885-499C1CEFB2E5}"/>
            </a:ext>
          </a:extLst>
        </xdr:cNvPr>
        <xdr:cNvSpPr/>
      </xdr:nvSpPr>
      <xdr:spPr>
        <a:xfrm>
          <a:off x="11285220" y="228600"/>
          <a:ext cx="1249680" cy="1287780"/>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640080</xdr:colOff>
      <xdr:row>5</xdr:row>
      <xdr:rowOff>7620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FC06B31-E8BB-413E-A8A5-0AD3C40CE926}"/>
            </a:ext>
          </a:extLst>
        </xdr:cNvPr>
        <xdr:cNvSpPr/>
      </xdr:nvSpPr>
      <xdr:spPr>
        <a:xfrm>
          <a:off x="10919460" y="228600"/>
          <a:ext cx="1249680" cy="1287780"/>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7620</xdr:colOff>
      <xdr:row>2</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3A9235C-15DF-A8FB-2A09-FC667D31C894}"/>
            </a:ext>
          </a:extLst>
        </xdr:cNvPr>
        <xdr:cNvSpPr/>
      </xdr:nvSpPr>
      <xdr:spPr>
        <a:xfrm>
          <a:off x="609600" y="365760"/>
          <a:ext cx="128778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a:t>
          </a:r>
          <a:endParaRPr lang="en-GB" sz="1100">
            <a:solidFill>
              <a:sysClr val="windowText" lastClr="000000"/>
            </a:solidFill>
          </a:endParaRPr>
        </a:p>
      </xdr:txBody>
    </xdr:sp>
    <xdr:clientData/>
  </xdr:twoCellAnchor>
  <xdr:twoCellAnchor>
    <xdr:from>
      <xdr:col>5</xdr:col>
      <xdr:colOff>0</xdr:colOff>
      <xdr:row>1</xdr:row>
      <xdr:rowOff>0</xdr:rowOff>
    </xdr:from>
    <xdr:to>
      <xdr:col>8</xdr:col>
      <xdr:colOff>0</xdr:colOff>
      <xdr:row>2</xdr:row>
      <xdr:rowOff>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35D45BA0-8FE3-D47E-2B1B-7CA42232A263}"/>
            </a:ext>
          </a:extLst>
        </xdr:cNvPr>
        <xdr:cNvSpPr/>
      </xdr:nvSpPr>
      <xdr:spPr>
        <a:xfrm>
          <a:off x="1889760" y="365760"/>
          <a:ext cx="96012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NP2</a:t>
          </a:r>
          <a:endParaRPr lang="en-GB" sz="1100">
            <a:solidFill>
              <a:sysClr val="windowText" lastClr="000000"/>
            </a:solidFill>
          </a:endParaRPr>
        </a:p>
      </xdr:txBody>
    </xdr:sp>
    <xdr:clientData/>
  </xdr:twoCellAnchor>
  <xdr:twoCellAnchor>
    <xdr:from>
      <xdr:col>8</xdr:col>
      <xdr:colOff>0</xdr:colOff>
      <xdr:row>1</xdr:row>
      <xdr:rowOff>0</xdr:rowOff>
    </xdr:from>
    <xdr:to>
      <xdr:col>12</xdr:col>
      <xdr:colOff>7620</xdr:colOff>
      <xdr:row>2</xdr:row>
      <xdr:rowOff>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53839932-5672-71B4-AD47-296CAFCDECB8}"/>
            </a:ext>
          </a:extLst>
        </xdr:cNvPr>
        <xdr:cNvSpPr/>
      </xdr:nvSpPr>
      <xdr:spPr>
        <a:xfrm>
          <a:off x="2849880" y="365760"/>
          <a:ext cx="128778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NP3</a:t>
          </a:r>
          <a:endParaRPr lang="en-GB" sz="1100">
            <a:solidFill>
              <a:sysClr val="windowText" lastClr="000000"/>
            </a:solidFill>
          </a:endParaRPr>
        </a:p>
      </xdr:txBody>
    </xdr:sp>
    <xdr:clientData/>
  </xdr:twoCellAnchor>
  <xdr:twoCellAnchor>
    <xdr:from>
      <xdr:col>12</xdr:col>
      <xdr:colOff>0</xdr:colOff>
      <xdr:row>1</xdr:row>
      <xdr:rowOff>0</xdr:rowOff>
    </xdr:from>
    <xdr:to>
      <xdr:col>15</xdr:col>
      <xdr:colOff>0</xdr:colOff>
      <xdr:row>2</xdr:row>
      <xdr:rowOff>0</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B9CC802E-C33D-5947-6659-83584BADE26B}"/>
            </a:ext>
          </a:extLst>
        </xdr:cNvPr>
        <xdr:cNvSpPr/>
      </xdr:nvSpPr>
      <xdr:spPr>
        <a:xfrm>
          <a:off x="4130040" y="365760"/>
          <a:ext cx="96012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NP4</a:t>
          </a:r>
          <a:endParaRPr lang="en-GB" sz="1100">
            <a:solidFill>
              <a:sysClr val="windowText" lastClr="000000"/>
            </a:solidFill>
          </a:endParaRPr>
        </a:p>
      </xdr:txBody>
    </xdr:sp>
    <xdr:clientData/>
  </xdr:twoCellAnchor>
  <xdr:twoCellAnchor>
    <xdr:from>
      <xdr:col>15</xdr:col>
      <xdr:colOff>0</xdr:colOff>
      <xdr:row>1</xdr:row>
      <xdr:rowOff>0</xdr:rowOff>
    </xdr:from>
    <xdr:to>
      <xdr:col>18</xdr:col>
      <xdr:colOff>0</xdr:colOff>
      <xdr:row>2</xdr:row>
      <xdr:rowOff>0</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0DAA33B8-3A61-32E1-8595-F7B48593531C}"/>
            </a:ext>
          </a:extLst>
        </xdr:cNvPr>
        <xdr:cNvSpPr/>
      </xdr:nvSpPr>
      <xdr:spPr>
        <a:xfrm>
          <a:off x="5090160" y="365760"/>
          <a:ext cx="96012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NP5</a:t>
          </a:r>
          <a:endParaRPr lang="en-GB" sz="1000">
            <a:solidFill>
              <a:sysClr val="windowText" lastClr="000000"/>
            </a:solidFill>
          </a:endParaRPr>
        </a:p>
      </xdr:txBody>
    </xdr:sp>
    <xdr:clientData/>
  </xdr:twoCellAnchor>
  <xdr:twoCellAnchor>
    <xdr:from>
      <xdr:col>18</xdr:col>
      <xdr:colOff>0</xdr:colOff>
      <xdr:row>1</xdr:row>
      <xdr:rowOff>0</xdr:rowOff>
    </xdr:from>
    <xdr:to>
      <xdr:col>21</xdr:col>
      <xdr:colOff>0</xdr:colOff>
      <xdr:row>2</xdr:row>
      <xdr:rowOff>0</xdr:rowOff>
    </xdr:to>
    <xdr:sp macro="" textlink="">
      <xdr:nvSpPr>
        <xdr:cNvPr id="8" name="Rectangle 7">
          <a:hlinkClick xmlns:r="http://schemas.openxmlformats.org/officeDocument/2006/relationships" r:id="rId6"/>
          <a:extLst>
            <a:ext uri="{FF2B5EF4-FFF2-40B4-BE49-F238E27FC236}">
              <a16:creationId xmlns:a16="http://schemas.microsoft.com/office/drawing/2014/main" id="{05E203A2-3C83-B8F4-911A-31755494BEC9}"/>
            </a:ext>
          </a:extLst>
        </xdr:cNvPr>
        <xdr:cNvSpPr/>
      </xdr:nvSpPr>
      <xdr:spPr>
        <a:xfrm>
          <a:off x="6050280" y="365760"/>
          <a:ext cx="96012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NP6</a:t>
          </a:r>
          <a:endParaRPr lang="en-GB" sz="1000">
            <a:solidFill>
              <a:sysClr val="windowText" lastClr="000000"/>
            </a:solidFill>
          </a:endParaRPr>
        </a:p>
      </xdr:txBody>
    </xdr:sp>
    <xdr:clientData/>
  </xdr:twoCellAnchor>
  <xdr:twoCellAnchor>
    <xdr:from>
      <xdr:col>20</xdr:col>
      <xdr:colOff>312420</xdr:colOff>
      <xdr:row>1</xdr:row>
      <xdr:rowOff>0</xdr:rowOff>
    </xdr:from>
    <xdr:to>
      <xdr:col>25</xdr:col>
      <xdr:colOff>0</xdr:colOff>
      <xdr:row>2</xdr:row>
      <xdr:rowOff>0</xdr:rowOff>
    </xdr:to>
    <xdr:sp macro="" textlink="">
      <xdr:nvSpPr>
        <xdr:cNvPr id="9" name="Rectangle 8">
          <a:hlinkClick xmlns:r="http://schemas.openxmlformats.org/officeDocument/2006/relationships" r:id="rId7"/>
          <a:extLst>
            <a:ext uri="{FF2B5EF4-FFF2-40B4-BE49-F238E27FC236}">
              <a16:creationId xmlns:a16="http://schemas.microsoft.com/office/drawing/2014/main" id="{92FEB8A9-EC22-A283-FA81-D37E74E4DBB6}"/>
            </a:ext>
          </a:extLst>
        </xdr:cNvPr>
        <xdr:cNvSpPr/>
      </xdr:nvSpPr>
      <xdr:spPr>
        <a:xfrm>
          <a:off x="7002780" y="365760"/>
          <a:ext cx="128778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NP7</a:t>
          </a:r>
          <a:endParaRPr lang="en-GB" sz="1100">
            <a:solidFill>
              <a:sysClr val="windowText" lastClr="000000"/>
            </a:solidFill>
          </a:endParaRPr>
        </a:p>
      </xdr:txBody>
    </xdr:sp>
    <xdr:clientData/>
  </xdr:twoCellAnchor>
  <xdr:twoCellAnchor>
    <xdr:from>
      <xdr:col>25</xdr:col>
      <xdr:colOff>0</xdr:colOff>
      <xdr:row>1</xdr:row>
      <xdr:rowOff>0</xdr:rowOff>
    </xdr:from>
    <xdr:to>
      <xdr:col>29</xdr:col>
      <xdr:colOff>0</xdr:colOff>
      <xdr:row>2</xdr:row>
      <xdr:rowOff>0</xdr:rowOff>
    </xdr:to>
    <xdr:sp macro="" textlink="">
      <xdr:nvSpPr>
        <xdr:cNvPr id="10" name="Rectangle 9">
          <a:hlinkClick xmlns:r="http://schemas.openxmlformats.org/officeDocument/2006/relationships" r:id="rId8"/>
          <a:extLst>
            <a:ext uri="{FF2B5EF4-FFF2-40B4-BE49-F238E27FC236}">
              <a16:creationId xmlns:a16="http://schemas.microsoft.com/office/drawing/2014/main" id="{E27E23C1-77EB-7F7D-7260-DE26C65FB59C}"/>
            </a:ext>
          </a:extLst>
        </xdr:cNvPr>
        <xdr:cNvSpPr/>
      </xdr:nvSpPr>
      <xdr:spPr>
        <a:xfrm>
          <a:off x="8331200" y="186267"/>
          <a:ext cx="1286933" cy="626533"/>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NP8</a:t>
          </a:r>
          <a:endParaRPr lang="en-GB" sz="1100">
            <a:solidFill>
              <a:sysClr val="windowText" lastClr="000000"/>
            </a:solidFill>
          </a:endParaRPr>
        </a:p>
      </xdr:txBody>
    </xdr:sp>
    <xdr:clientData/>
  </xdr:twoCellAnchor>
  <xdr:twoCellAnchor>
    <xdr:from>
      <xdr:col>28</xdr:col>
      <xdr:colOff>304800</xdr:colOff>
      <xdr:row>1</xdr:row>
      <xdr:rowOff>0</xdr:rowOff>
    </xdr:from>
    <xdr:to>
      <xdr:col>31</xdr:col>
      <xdr:colOff>0</xdr:colOff>
      <xdr:row>2</xdr:row>
      <xdr:rowOff>0</xdr:rowOff>
    </xdr:to>
    <xdr:sp macro="" textlink="">
      <xdr:nvSpPr>
        <xdr:cNvPr id="11" name="Rectangle 10">
          <a:hlinkClick xmlns:r="http://schemas.openxmlformats.org/officeDocument/2006/relationships" r:id="rId9"/>
          <a:extLst>
            <a:ext uri="{FF2B5EF4-FFF2-40B4-BE49-F238E27FC236}">
              <a16:creationId xmlns:a16="http://schemas.microsoft.com/office/drawing/2014/main" id="{1211B44A-8892-F911-F815-4B7FE26DE862}"/>
            </a:ext>
          </a:extLst>
        </xdr:cNvPr>
        <xdr:cNvSpPr/>
      </xdr:nvSpPr>
      <xdr:spPr>
        <a:xfrm>
          <a:off x="9555480" y="365760"/>
          <a:ext cx="65532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A1</a:t>
          </a:r>
          <a:endParaRPr lang="en-GB" sz="1000">
            <a:solidFill>
              <a:sysClr val="windowText" lastClr="000000"/>
            </a:solidFill>
          </a:endParaRPr>
        </a:p>
      </xdr:txBody>
    </xdr:sp>
    <xdr:clientData/>
  </xdr:twoCellAnchor>
  <xdr:twoCellAnchor>
    <xdr:from>
      <xdr:col>31</xdr:col>
      <xdr:colOff>0</xdr:colOff>
      <xdr:row>1</xdr:row>
      <xdr:rowOff>0</xdr:rowOff>
    </xdr:from>
    <xdr:to>
      <xdr:col>33</xdr:col>
      <xdr:colOff>15240</xdr:colOff>
      <xdr:row>2</xdr:row>
      <xdr:rowOff>0</xdr:rowOff>
    </xdr:to>
    <xdr:sp macro="" textlink="">
      <xdr:nvSpPr>
        <xdr:cNvPr id="12" name="Rectangle 11">
          <a:hlinkClick xmlns:r="http://schemas.openxmlformats.org/officeDocument/2006/relationships" r:id="rId10"/>
          <a:extLst>
            <a:ext uri="{FF2B5EF4-FFF2-40B4-BE49-F238E27FC236}">
              <a16:creationId xmlns:a16="http://schemas.microsoft.com/office/drawing/2014/main" id="{7248935C-5D9E-7749-BA9F-CE30CB699FAF}"/>
            </a:ext>
          </a:extLst>
        </xdr:cNvPr>
        <xdr:cNvSpPr/>
      </xdr:nvSpPr>
      <xdr:spPr>
        <a:xfrm>
          <a:off x="10210800" y="365760"/>
          <a:ext cx="65532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A2</a:t>
          </a:r>
          <a:endParaRPr lang="en-GB" sz="1000">
            <a:solidFill>
              <a:sysClr val="windowText" lastClr="000000"/>
            </a:solidFill>
          </a:endParaRPr>
        </a:p>
      </xdr:txBody>
    </xdr:sp>
    <xdr:clientData/>
  </xdr:twoCellAnchor>
  <xdr:twoCellAnchor>
    <xdr:from>
      <xdr:col>1</xdr:col>
      <xdr:colOff>0</xdr:colOff>
      <xdr:row>3</xdr:row>
      <xdr:rowOff>0</xdr:rowOff>
    </xdr:from>
    <xdr:to>
      <xdr:col>4</xdr:col>
      <xdr:colOff>0</xdr:colOff>
      <xdr:row>4</xdr:row>
      <xdr:rowOff>0</xdr:rowOff>
    </xdr:to>
    <xdr:sp macro="" textlink="">
      <xdr:nvSpPr>
        <xdr:cNvPr id="13" name="Rectangle 12">
          <a:extLst>
            <a:ext uri="{FF2B5EF4-FFF2-40B4-BE49-F238E27FC236}">
              <a16:creationId xmlns:a16="http://schemas.microsoft.com/office/drawing/2014/main" id="{FF6E5006-8ABD-0E84-9CC8-A35E2EE2D75C}"/>
            </a:ext>
          </a:extLst>
        </xdr:cNvPr>
        <xdr:cNvSpPr/>
      </xdr:nvSpPr>
      <xdr:spPr>
        <a:xfrm>
          <a:off x="609600" y="990600"/>
          <a:ext cx="96012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NP9</a:t>
          </a:r>
          <a:endParaRPr lang="en-GB" sz="1000">
            <a:solidFill>
              <a:sysClr val="windowText" lastClr="000000"/>
            </a:solidFill>
          </a:endParaRPr>
        </a:p>
      </xdr:txBody>
    </xdr:sp>
    <xdr:clientData/>
  </xdr:twoCellAnchor>
  <xdr:twoCellAnchor>
    <xdr:from>
      <xdr:col>4</xdr:col>
      <xdr:colOff>0</xdr:colOff>
      <xdr:row>3</xdr:row>
      <xdr:rowOff>0</xdr:rowOff>
    </xdr:from>
    <xdr:to>
      <xdr:col>7</xdr:col>
      <xdr:colOff>0</xdr:colOff>
      <xdr:row>4</xdr:row>
      <xdr:rowOff>0</xdr:rowOff>
    </xdr:to>
    <xdr:sp macro="" textlink="">
      <xdr:nvSpPr>
        <xdr:cNvPr id="14" name="Rectangle 13">
          <a:extLst>
            <a:ext uri="{FF2B5EF4-FFF2-40B4-BE49-F238E27FC236}">
              <a16:creationId xmlns:a16="http://schemas.microsoft.com/office/drawing/2014/main" id="{D2541CEC-3BB9-5640-0F88-68C49553984F}"/>
            </a:ext>
          </a:extLst>
        </xdr:cNvPr>
        <xdr:cNvSpPr/>
      </xdr:nvSpPr>
      <xdr:spPr>
        <a:xfrm>
          <a:off x="1569720" y="990600"/>
          <a:ext cx="96012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GM1</a:t>
          </a:r>
          <a:endParaRPr lang="en-GB" sz="1000">
            <a:solidFill>
              <a:sysClr val="windowText" lastClr="000000"/>
            </a:solidFill>
          </a:endParaRPr>
        </a:p>
      </xdr:txBody>
    </xdr:sp>
    <xdr:clientData/>
  </xdr:twoCellAnchor>
  <xdr:twoCellAnchor>
    <xdr:from>
      <xdr:col>7</xdr:col>
      <xdr:colOff>0</xdr:colOff>
      <xdr:row>3</xdr:row>
      <xdr:rowOff>0</xdr:rowOff>
    </xdr:from>
    <xdr:to>
      <xdr:col>9</xdr:col>
      <xdr:colOff>15240</xdr:colOff>
      <xdr:row>4</xdr:row>
      <xdr:rowOff>0</xdr:rowOff>
    </xdr:to>
    <xdr:sp macro="" textlink="">
      <xdr:nvSpPr>
        <xdr:cNvPr id="15" name="Rectangle 14">
          <a:extLst>
            <a:ext uri="{FF2B5EF4-FFF2-40B4-BE49-F238E27FC236}">
              <a16:creationId xmlns:a16="http://schemas.microsoft.com/office/drawing/2014/main" id="{D1E4EFA6-A82C-A8B3-2FA2-BA6429DD1E40}"/>
            </a:ext>
          </a:extLst>
        </xdr:cNvPr>
        <xdr:cNvSpPr/>
      </xdr:nvSpPr>
      <xdr:spPr>
        <a:xfrm>
          <a:off x="2529840" y="990600"/>
          <a:ext cx="65532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A3</a:t>
          </a:r>
          <a:endParaRPr lang="en-GB" sz="1000">
            <a:solidFill>
              <a:sysClr val="windowText" lastClr="000000"/>
            </a:solidFill>
          </a:endParaRPr>
        </a:p>
      </xdr:txBody>
    </xdr:sp>
    <xdr:clientData/>
  </xdr:twoCellAnchor>
  <xdr:twoCellAnchor>
    <xdr:from>
      <xdr:col>9</xdr:col>
      <xdr:colOff>0</xdr:colOff>
      <xdr:row>3</xdr:row>
      <xdr:rowOff>0</xdr:rowOff>
    </xdr:from>
    <xdr:to>
      <xdr:col>12</xdr:col>
      <xdr:colOff>0</xdr:colOff>
      <xdr:row>4</xdr:row>
      <xdr:rowOff>0</xdr:rowOff>
    </xdr:to>
    <xdr:sp macro="" textlink="">
      <xdr:nvSpPr>
        <xdr:cNvPr id="17" name="Rectangle 16">
          <a:extLst>
            <a:ext uri="{FF2B5EF4-FFF2-40B4-BE49-F238E27FC236}">
              <a16:creationId xmlns:a16="http://schemas.microsoft.com/office/drawing/2014/main" id="{E4CC08DB-5CDB-8148-9531-E011E1C6AA34}"/>
            </a:ext>
          </a:extLst>
        </xdr:cNvPr>
        <xdr:cNvSpPr/>
      </xdr:nvSpPr>
      <xdr:spPr>
        <a:xfrm>
          <a:off x="3169920" y="990600"/>
          <a:ext cx="96012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A4</a:t>
          </a:r>
          <a:endParaRPr lang="en-GB" sz="1000">
            <a:solidFill>
              <a:sysClr val="windowText" lastClr="000000"/>
            </a:solidFill>
          </a:endParaRPr>
        </a:p>
      </xdr:txBody>
    </xdr:sp>
    <xdr:clientData/>
  </xdr:twoCellAnchor>
  <xdr:twoCellAnchor>
    <xdr:from>
      <xdr:col>12</xdr:col>
      <xdr:colOff>0</xdr:colOff>
      <xdr:row>3</xdr:row>
      <xdr:rowOff>0</xdr:rowOff>
    </xdr:from>
    <xdr:to>
      <xdr:col>16</xdr:col>
      <xdr:colOff>7620</xdr:colOff>
      <xdr:row>4</xdr:row>
      <xdr:rowOff>0</xdr:rowOff>
    </xdr:to>
    <xdr:sp macro="" textlink="">
      <xdr:nvSpPr>
        <xdr:cNvPr id="18" name="Rectangle 17">
          <a:extLst>
            <a:ext uri="{FF2B5EF4-FFF2-40B4-BE49-F238E27FC236}">
              <a16:creationId xmlns:a16="http://schemas.microsoft.com/office/drawing/2014/main" id="{D2B92AC4-1988-2286-2935-2615AC37E647}"/>
            </a:ext>
          </a:extLst>
        </xdr:cNvPr>
        <xdr:cNvSpPr/>
      </xdr:nvSpPr>
      <xdr:spPr>
        <a:xfrm>
          <a:off x="4130040" y="990600"/>
          <a:ext cx="128778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NP10</a:t>
          </a:r>
          <a:endParaRPr lang="en-GB" sz="1100">
            <a:solidFill>
              <a:sysClr val="windowText" lastClr="000000"/>
            </a:solidFill>
          </a:endParaRPr>
        </a:p>
      </xdr:txBody>
    </xdr:sp>
    <xdr:clientData/>
  </xdr:twoCellAnchor>
  <xdr:twoCellAnchor>
    <xdr:from>
      <xdr:col>16</xdr:col>
      <xdr:colOff>0</xdr:colOff>
      <xdr:row>3</xdr:row>
      <xdr:rowOff>0</xdr:rowOff>
    </xdr:from>
    <xdr:to>
      <xdr:col>20</xdr:col>
      <xdr:colOff>0</xdr:colOff>
      <xdr:row>4</xdr:row>
      <xdr:rowOff>0</xdr:rowOff>
    </xdr:to>
    <xdr:sp macro="" textlink="">
      <xdr:nvSpPr>
        <xdr:cNvPr id="19" name="Rectangle 18">
          <a:extLst>
            <a:ext uri="{FF2B5EF4-FFF2-40B4-BE49-F238E27FC236}">
              <a16:creationId xmlns:a16="http://schemas.microsoft.com/office/drawing/2014/main" id="{411AC03F-0BF0-7B58-07AC-BBA213E0944B}"/>
            </a:ext>
          </a:extLst>
        </xdr:cNvPr>
        <xdr:cNvSpPr/>
      </xdr:nvSpPr>
      <xdr:spPr>
        <a:xfrm>
          <a:off x="5410200" y="990600"/>
          <a:ext cx="128016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GM2</a:t>
          </a:r>
          <a:endParaRPr lang="en-GB" sz="1000">
            <a:solidFill>
              <a:sysClr val="windowText" lastClr="000000"/>
            </a:solidFill>
          </a:endParaRPr>
        </a:p>
      </xdr:txBody>
    </xdr:sp>
    <xdr:clientData/>
  </xdr:twoCellAnchor>
  <xdr:twoCellAnchor>
    <xdr:from>
      <xdr:col>20</xdr:col>
      <xdr:colOff>0</xdr:colOff>
      <xdr:row>3</xdr:row>
      <xdr:rowOff>0</xdr:rowOff>
    </xdr:from>
    <xdr:to>
      <xdr:col>23</xdr:col>
      <xdr:colOff>0</xdr:colOff>
      <xdr:row>4</xdr:row>
      <xdr:rowOff>0</xdr:rowOff>
    </xdr:to>
    <xdr:sp macro="" textlink="">
      <xdr:nvSpPr>
        <xdr:cNvPr id="20" name="Rectangle 19">
          <a:extLst>
            <a:ext uri="{FF2B5EF4-FFF2-40B4-BE49-F238E27FC236}">
              <a16:creationId xmlns:a16="http://schemas.microsoft.com/office/drawing/2014/main" id="{3AC1E478-E7A4-7876-D3CD-E45CADFCE568}"/>
            </a:ext>
          </a:extLst>
        </xdr:cNvPr>
        <xdr:cNvSpPr/>
      </xdr:nvSpPr>
      <xdr:spPr>
        <a:xfrm>
          <a:off x="6690360" y="990600"/>
          <a:ext cx="960120" cy="624840"/>
        </a:xfrm>
        <a:prstGeom prst="rect">
          <a:avLst/>
        </a:prstGeom>
        <a:solidFill>
          <a:srgbClr val="FF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SP1</a:t>
          </a:r>
          <a:endParaRPr lang="en-GB" sz="1000">
            <a:solidFill>
              <a:sysClr val="windowText" lastClr="000000"/>
            </a:solidFill>
          </a:endParaRPr>
        </a:p>
      </xdr:txBody>
    </xdr:sp>
    <xdr:clientData/>
  </xdr:twoCellAnchor>
  <xdr:twoCellAnchor>
    <xdr:from>
      <xdr:col>23</xdr:col>
      <xdr:colOff>0</xdr:colOff>
      <xdr:row>3</xdr:row>
      <xdr:rowOff>0</xdr:rowOff>
    </xdr:from>
    <xdr:to>
      <xdr:col>26</xdr:col>
      <xdr:colOff>0</xdr:colOff>
      <xdr:row>4</xdr:row>
      <xdr:rowOff>0</xdr:rowOff>
    </xdr:to>
    <xdr:sp macro="" textlink="">
      <xdr:nvSpPr>
        <xdr:cNvPr id="21" name="Rectangle 20">
          <a:extLst>
            <a:ext uri="{FF2B5EF4-FFF2-40B4-BE49-F238E27FC236}">
              <a16:creationId xmlns:a16="http://schemas.microsoft.com/office/drawing/2014/main" id="{2FE3D855-EBF1-BC77-3DDB-8967C65FE713}"/>
            </a:ext>
          </a:extLst>
        </xdr:cNvPr>
        <xdr:cNvSpPr/>
      </xdr:nvSpPr>
      <xdr:spPr>
        <a:xfrm>
          <a:off x="7650480" y="990600"/>
          <a:ext cx="96012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NP11</a:t>
          </a:r>
          <a:endParaRPr lang="en-GB" sz="1100">
            <a:solidFill>
              <a:sysClr val="windowText" lastClr="000000"/>
            </a:solidFill>
          </a:endParaRPr>
        </a:p>
      </xdr:txBody>
    </xdr:sp>
    <xdr:clientData/>
  </xdr:twoCellAnchor>
  <xdr:twoCellAnchor>
    <xdr:from>
      <xdr:col>26</xdr:col>
      <xdr:colOff>0</xdr:colOff>
      <xdr:row>3</xdr:row>
      <xdr:rowOff>0</xdr:rowOff>
    </xdr:from>
    <xdr:to>
      <xdr:col>28</xdr:col>
      <xdr:colOff>15240</xdr:colOff>
      <xdr:row>4</xdr:row>
      <xdr:rowOff>0</xdr:rowOff>
    </xdr:to>
    <xdr:sp macro="" textlink="">
      <xdr:nvSpPr>
        <xdr:cNvPr id="22" name="Rectangle 21">
          <a:extLst>
            <a:ext uri="{FF2B5EF4-FFF2-40B4-BE49-F238E27FC236}">
              <a16:creationId xmlns:a16="http://schemas.microsoft.com/office/drawing/2014/main" id="{D33E4C9B-EE5E-390F-D468-985707FED790}"/>
            </a:ext>
          </a:extLst>
        </xdr:cNvPr>
        <xdr:cNvSpPr/>
      </xdr:nvSpPr>
      <xdr:spPr>
        <a:xfrm>
          <a:off x="8610600" y="990600"/>
          <a:ext cx="65532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A5</a:t>
          </a:r>
          <a:endParaRPr lang="en-GB" sz="1000">
            <a:solidFill>
              <a:sysClr val="windowText" lastClr="000000"/>
            </a:solidFill>
          </a:endParaRPr>
        </a:p>
      </xdr:txBody>
    </xdr:sp>
    <xdr:clientData/>
  </xdr:twoCellAnchor>
  <xdr:twoCellAnchor>
    <xdr:from>
      <xdr:col>28</xdr:col>
      <xdr:colOff>0</xdr:colOff>
      <xdr:row>3</xdr:row>
      <xdr:rowOff>0</xdr:rowOff>
    </xdr:from>
    <xdr:to>
      <xdr:col>30</xdr:col>
      <xdr:colOff>0</xdr:colOff>
      <xdr:row>4</xdr:row>
      <xdr:rowOff>0</xdr:rowOff>
    </xdr:to>
    <xdr:sp macro="" textlink="">
      <xdr:nvSpPr>
        <xdr:cNvPr id="23" name="Rectangle 22">
          <a:extLst>
            <a:ext uri="{FF2B5EF4-FFF2-40B4-BE49-F238E27FC236}">
              <a16:creationId xmlns:a16="http://schemas.microsoft.com/office/drawing/2014/main" id="{8E956B12-9D52-0225-6164-397D6A22B895}"/>
            </a:ext>
          </a:extLst>
        </xdr:cNvPr>
        <xdr:cNvSpPr/>
      </xdr:nvSpPr>
      <xdr:spPr>
        <a:xfrm>
          <a:off x="9250680" y="990600"/>
          <a:ext cx="640080" cy="624840"/>
        </a:xfrm>
        <a:prstGeom prst="rect">
          <a:avLst/>
        </a:prstGeom>
        <a:solidFill>
          <a:srgbClr val="FF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SP2</a:t>
          </a:r>
          <a:endParaRPr lang="en-GB" sz="1000">
            <a:solidFill>
              <a:sysClr val="windowText" lastClr="000000"/>
            </a:solidFill>
          </a:endParaRPr>
        </a:p>
      </xdr:txBody>
    </xdr:sp>
    <xdr:clientData/>
  </xdr:twoCellAnchor>
  <xdr:twoCellAnchor>
    <xdr:from>
      <xdr:col>30</xdr:col>
      <xdr:colOff>0</xdr:colOff>
      <xdr:row>3</xdr:row>
      <xdr:rowOff>0</xdr:rowOff>
    </xdr:from>
    <xdr:to>
      <xdr:col>35</xdr:col>
      <xdr:colOff>0</xdr:colOff>
      <xdr:row>4</xdr:row>
      <xdr:rowOff>0</xdr:rowOff>
    </xdr:to>
    <xdr:sp macro="" textlink="">
      <xdr:nvSpPr>
        <xdr:cNvPr id="24" name="Rectangle 23">
          <a:extLst>
            <a:ext uri="{FF2B5EF4-FFF2-40B4-BE49-F238E27FC236}">
              <a16:creationId xmlns:a16="http://schemas.microsoft.com/office/drawing/2014/main" id="{10908C60-245C-DC06-B0C6-504BC8608484}"/>
            </a:ext>
          </a:extLst>
        </xdr:cNvPr>
        <xdr:cNvSpPr/>
      </xdr:nvSpPr>
      <xdr:spPr>
        <a:xfrm>
          <a:off x="9890760" y="990600"/>
          <a:ext cx="160020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A6</a:t>
          </a:r>
          <a:endParaRPr lang="en-GB" sz="1000">
            <a:solidFill>
              <a:sysClr val="windowText" lastClr="000000"/>
            </a:solidFill>
          </a:endParaRPr>
        </a:p>
      </xdr:txBody>
    </xdr:sp>
    <xdr:clientData/>
  </xdr:twoCellAnchor>
  <xdr:twoCellAnchor>
    <xdr:from>
      <xdr:col>1</xdr:col>
      <xdr:colOff>0</xdr:colOff>
      <xdr:row>5</xdr:row>
      <xdr:rowOff>0</xdr:rowOff>
    </xdr:from>
    <xdr:to>
      <xdr:col>4</xdr:col>
      <xdr:colOff>0</xdr:colOff>
      <xdr:row>6</xdr:row>
      <xdr:rowOff>0</xdr:rowOff>
    </xdr:to>
    <xdr:sp macro="" textlink="">
      <xdr:nvSpPr>
        <xdr:cNvPr id="25" name="Rectangle 24">
          <a:extLst>
            <a:ext uri="{FF2B5EF4-FFF2-40B4-BE49-F238E27FC236}">
              <a16:creationId xmlns:a16="http://schemas.microsoft.com/office/drawing/2014/main" id="{8BF376FE-5D6E-9805-BA8E-65A29F2A9DF9}"/>
            </a:ext>
          </a:extLst>
        </xdr:cNvPr>
        <xdr:cNvSpPr/>
      </xdr:nvSpPr>
      <xdr:spPr>
        <a:xfrm>
          <a:off x="609600" y="1615440"/>
          <a:ext cx="96012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GM3</a:t>
          </a:r>
          <a:endParaRPr lang="en-GB" sz="1000">
            <a:solidFill>
              <a:sysClr val="windowText" lastClr="000000"/>
            </a:solidFill>
          </a:endParaRPr>
        </a:p>
      </xdr:txBody>
    </xdr:sp>
    <xdr:clientData/>
  </xdr:twoCellAnchor>
  <xdr:twoCellAnchor>
    <xdr:from>
      <xdr:col>4</xdr:col>
      <xdr:colOff>0</xdr:colOff>
      <xdr:row>5</xdr:row>
      <xdr:rowOff>0</xdr:rowOff>
    </xdr:from>
    <xdr:to>
      <xdr:col>7</xdr:col>
      <xdr:colOff>0</xdr:colOff>
      <xdr:row>6</xdr:row>
      <xdr:rowOff>0</xdr:rowOff>
    </xdr:to>
    <xdr:sp macro="" textlink="">
      <xdr:nvSpPr>
        <xdr:cNvPr id="26" name="Rectangle 25">
          <a:extLst>
            <a:ext uri="{FF2B5EF4-FFF2-40B4-BE49-F238E27FC236}">
              <a16:creationId xmlns:a16="http://schemas.microsoft.com/office/drawing/2014/main" id="{A9F91D94-1165-2F51-4D95-8A75BBEE6107}"/>
            </a:ext>
          </a:extLst>
        </xdr:cNvPr>
        <xdr:cNvSpPr/>
      </xdr:nvSpPr>
      <xdr:spPr>
        <a:xfrm>
          <a:off x="1574800" y="1574800"/>
          <a:ext cx="965200" cy="626533"/>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A7</a:t>
          </a:r>
          <a:endParaRPr lang="en-GB" sz="1000">
            <a:solidFill>
              <a:sysClr val="windowText" lastClr="000000"/>
            </a:solidFill>
          </a:endParaRPr>
        </a:p>
      </xdr:txBody>
    </xdr:sp>
    <xdr:clientData/>
  </xdr:twoCellAnchor>
  <xdr:twoCellAnchor>
    <xdr:from>
      <xdr:col>7</xdr:col>
      <xdr:colOff>0</xdr:colOff>
      <xdr:row>5</xdr:row>
      <xdr:rowOff>0</xdr:rowOff>
    </xdr:from>
    <xdr:to>
      <xdr:col>10</xdr:col>
      <xdr:colOff>0</xdr:colOff>
      <xdr:row>6</xdr:row>
      <xdr:rowOff>0</xdr:rowOff>
    </xdr:to>
    <xdr:sp macro="" textlink="">
      <xdr:nvSpPr>
        <xdr:cNvPr id="27" name="Rectangle 26">
          <a:extLst>
            <a:ext uri="{FF2B5EF4-FFF2-40B4-BE49-F238E27FC236}">
              <a16:creationId xmlns:a16="http://schemas.microsoft.com/office/drawing/2014/main" id="{0E7652DB-8448-E771-14D6-F3A10AAB4078}"/>
            </a:ext>
          </a:extLst>
        </xdr:cNvPr>
        <xdr:cNvSpPr/>
      </xdr:nvSpPr>
      <xdr:spPr>
        <a:xfrm>
          <a:off x="2529840" y="1615440"/>
          <a:ext cx="96012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A8</a:t>
          </a:r>
          <a:endParaRPr lang="en-GB" sz="1000">
            <a:solidFill>
              <a:sysClr val="windowText" lastClr="000000"/>
            </a:solidFill>
          </a:endParaRPr>
        </a:p>
      </xdr:txBody>
    </xdr:sp>
    <xdr:clientData/>
  </xdr:twoCellAnchor>
  <xdr:twoCellAnchor>
    <xdr:from>
      <xdr:col>10</xdr:col>
      <xdr:colOff>0</xdr:colOff>
      <xdr:row>5</xdr:row>
      <xdr:rowOff>0</xdr:rowOff>
    </xdr:from>
    <xdr:to>
      <xdr:col>13</xdr:col>
      <xdr:colOff>0</xdr:colOff>
      <xdr:row>6</xdr:row>
      <xdr:rowOff>0</xdr:rowOff>
    </xdr:to>
    <xdr:sp macro="" textlink="">
      <xdr:nvSpPr>
        <xdr:cNvPr id="28" name="Rectangle 27">
          <a:extLst>
            <a:ext uri="{FF2B5EF4-FFF2-40B4-BE49-F238E27FC236}">
              <a16:creationId xmlns:a16="http://schemas.microsoft.com/office/drawing/2014/main" id="{80AAACF3-E3B8-ABB0-7F77-318EE76781AD}"/>
            </a:ext>
          </a:extLst>
        </xdr:cNvPr>
        <xdr:cNvSpPr/>
      </xdr:nvSpPr>
      <xdr:spPr>
        <a:xfrm>
          <a:off x="3489960" y="1615440"/>
          <a:ext cx="96012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NP12</a:t>
          </a:r>
          <a:endParaRPr lang="en-GB" sz="1000">
            <a:solidFill>
              <a:sysClr val="windowText" lastClr="000000"/>
            </a:solidFill>
          </a:endParaRPr>
        </a:p>
      </xdr:txBody>
    </xdr:sp>
    <xdr:clientData/>
  </xdr:twoCellAnchor>
  <xdr:twoCellAnchor>
    <xdr:from>
      <xdr:col>13</xdr:col>
      <xdr:colOff>0</xdr:colOff>
      <xdr:row>5</xdr:row>
      <xdr:rowOff>0</xdr:rowOff>
    </xdr:from>
    <xdr:to>
      <xdr:col>16</xdr:col>
      <xdr:colOff>0</xdr:colOff>
      <xdr:row>6</xdr:row>
      <xdr:rowOff>0</xdr:rowOff>
    </xdr:to>
    <xdr:sp macro="" textlink="">
      <xdr:nvSpPr>
        <xdr:cNvPr id="29" name="Rectangle 28">
          <a:extLst>
            <a:ext uri="{FF2B5EF4-FFF2-40B4-BE49-F238E27FC236}">
              <a16:creationId xmlns:a16="http://schemas.microsoft.com/office/drawing/2014/main" id="{EF183B0C-3C1A-ABFF-A2FB-5AFE383098E0}"/>
            </a:ext>
          </a:extLst>
        </xdr:cNvPr>
        <xdr:cNvSpPr/>
      </xdr:nvSpPr>
      <xdr:spPr>
        <a:xfrm>
          <a:off x="4450080" y="1615440"/>
          <a:ext cx="96012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A9</a:t>
          </a:r>
          <a:endParaRPr lang="en-GB" sz="1000">
            <a:solidFill>
              <a:sysClr val="windowText" lastClr="000000"/>
            </a:solidFill>
          </a:endParaRPr>
        </a:p>
      </xdr:txBody>
    </xdr:sp>
    <xdr:clientData/>
  </xdr:twoCellAnchor>
  <xdr:twoCellAnchor>
    <xdr:from>
      <xdr:col>16</xdr:col>
      <xdr:colOff>0</xdr:colOff>
      <xdr:row>5</xdr:row>
      <xdr:rowOff>0</xdr:rowOff>
    </xdr:from>
    <xdr:to>
      <xdr:col>20</xdr:col>
      <xdr:colOff>0</xdr:colOff>
      <xdr:row>6</xdr:row>
      <xdr:rowOff>0</xdr:rowOff>
    </xdr:to>
    <xdr:sp macro="" textlink="">
      <xdr:nvSpPr>
        <xdr:cNvPr id="30" name="Rectangle 29">
          <a:extLst>
            <a:ext uri="{FF2B5EF4-FFF2-40B4-BE49-F238E27FC236}">
              <a16:creationId xmlns:a16="http://schemas.microsoft.com/office/drawing/2014/main" id="{BF43591E-BEB9-A657-3C78-A7E268FDDD01}"/>
            </a:ext>
          </a:extLst>
        </xdr:cNvPr>
        <xdr:cNvSpPr/>
      </xdr:nvSpPr>
      <xdr:spPr>
        <a:xfrm>
          <a:off x="5410200" y="1615440"/>
          <a:ext cx="1280160" cy="624840"/>
        </a:xfrm>
        <a:prstGeom prst="rect">
          <a:avLst/>
        </a:prstGeom>
        <a:solidFill>
          <a:srgbClr val="FF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SP3</a:t>
          </a:r>
          <a:endParaRPr lang="en-GB" sz="1000">
            <a:solidFill>
              <a:sysClr val="windowText" lastClr="000000"/>
            </a:solidFill>
          </a:endParaRPr>
        </a:p>
      </xdr:txBody>
    </xdr:sp>
    <xdr:clientData/>
  </xdr:twoCellAnchor>
  <xdr:twoCellAnchor>
    <xdr:from>
      <xdr:col>20</xdr:col>
      <xdr:colOff>0</xdr:colOff>
      <xdr:row>5</xdr:row>
      <xdr:rowOff>0</xdr:rowOff>
    </xdr:from>
    <xdr:to>
      <xdr:col>25</xdr:col>
      <xdr:colOff>0</xdr:colOff>
      <xdr:row>6</xdr:row>
      <xdr:rowOff>0</xdr:rowOff>
    </xdr:to>
    <xdr:sp macro="" textlink="">
      <xdr:nvSpPr>
        <xdr:cNvPr id="31" name="Rectangle 30">
          <a:extLst>
            <a:ext uri="{FF2B5EF4-FFF2-40B4-BE49-F238E27FC236}">
              <a16:creationId xmlns:a16="http://schemas.microsoft.com/office/drawing/2014/main" id="{9CBB27F8-A06B-C6BB-213E-2D80E5C8E2A6}"/>
            </a:ext>
          </a:extLst>
        </xdr:cNvPr>
        <xdr:cNvSpPr/>
      </xdr:nvSpPr>
      <xdr:spPr>
        <a:xfrm>
          <a:off x="6690360" y="1615440"/>
          <a:ext cx="160020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GM4</a:t>
          </a:r>
          <a:endParaRPr lang="en-GB" sz="1000">
            <a:solidFill>
              <a:sysClr val="windowText" lastClr="000000"/>
            </a:solidFill>
          </a:endParaRPr>
        </a:p>
      </xdr:txBody>
    </xdr:sp>
    <xdr:clientData/>
  </xdr:twoCellAnchor>
  <xdr:twoCellAnchor>
    <xdr:from>
      <xdr:col>25</xdr:col>
      <xdr:colOff>0</xdr:colOff>
      <xdr:row>5</xdr:row>
      <xdr:rowOff>0</xdr:rowOff>
    </xdr:from>
    <xdr:to>
      <xdr:col>29</xdr:col>
      <xdr:colOff>0</xdr:colOff>
      <xdr:row>6</xdr:row>
      <xdr:rowOff>0</xdr:rowOff>
    </xdr:to>
    <xdr:sp macro="" textlink="">
      <xdr:nvSpPr>
        <xdr:cNvPr id="32" name="Rectangle 31">
          <a:extLst>
            <a:ext uri="{FF2B5EF4-FFF2-40B4-BE49-F238E27FC236}">
              <a16:creationId xmlns:a16="http://schemas.microsoft.com/office/drawing/2014/main" id="{6B8BBDA0-127C-43B4-A68A-EDDA0227A539}"/>
            </a:ext>
          </a:extLst>
        </xdr:cNvPr>
        <xdr:cNvSpPr/>
      </xdr:nvSpPr>
      <xdr:spPr>
        <a:xfrm>
          <a:off x="8290560" y="1615440"/>
          <a:ext cx="128016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GM5</a:t>
          </a:r>
          <a:endParaRPr lang="en-GB" sz="1000">
            <a:solidFill>
              <a:sysClr val="windowText" lastClr="000000"/>
            </a:solidFill>
          </a:endParaRPr>
        </a:p>
      </xdr:txBody>
    </xdr:sp>
    <xdr:clientData/>
  </xdr:twoCellAnchor>
  <xdr:twoCellAnchor>
    <xdr:from>
      <xdr:col>29</xdr:col>
      <xdr:colOff>0</xdr:colOff>
      <xdr:row>5</xdr:row>
      <xdr:rowOff>0</xdr:rowOff>
    </xdr:from>
    <xdr:to>
      <xdr:col>32</xdr:col>
      <xdr:colOff>0</xdr:colOff>
      <xdr:row>6</xdr:row>
      <xdr:rowOff>0</xdr:rowOff>
    </xdr:to>
    <xdr:sp macro="" textlink="">
      <xdr:nvSpPr>
        <xdr:cNvPr id="33" name="Rectangle 32">
          <a:extLst>
            <a:ext uri="{FF2B5EF4-FFF2-40B4-BE49-F238E27FC236}">
              <a16:creationId xmlns:a16="http://schemas.microsoft.com/office/drawing/2014/main" id="{0E9779AA-75B7-655C-1B17-341923D04B17}"/>
            </a:ext>
          </a:extLst>
        </xdr:cNvPr>
        <xdr:cNvSpPr/>
      </xdr:nvSpPr>
      <xdr:spPr>
        <a:xfrm>
          <a:off x="9570720" y="1615440"/>
          <a:ext cx="96012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GM6</a:t>
          </a:r>
          <a:endParaRPr lang="en-GB" sz="1000">
            <a:solidFill>
              <a:sysClr val="windowText" lastClr="000000"/>
            </a:solidFill>
          </a:endParaRPr>
        </a:p>
      </xdr:txBody>
    </xdr:sp>
    <xdr:clientData/>
  </xdr:twoCellAnchor>
  <xdr:twoCellAnchor>
    <xdr:from>
      <xdr:col>32</xdr:col>
      <xdr:colOff>0</xdr:colOff>
      <xdr:row>5</xdr:row>
      <xdr:rowOff>0</xdr:rowOff>
    </xdr:from>
    <xdr:to>
      <xdr:col>36</xdr:col>
      <xdr:colOff>7620</xdr:colOff>
      <xdr:row>6</xdr:row>
      <xdr:rowOff>0</xdr:rowOff>
    </xdr:to>
    <xdr:sp macro="" textlink="">
      <xdr:nvSpPr>
        <xdr:cNvPr id="34" name="Rectangle 33">
          <a:extLst>
            <a:ext uri="{FF2B5EF4-FFF2-40B4-BE49-F238E27FC236}">
              <a16:creationId xmlns:a16="http://schemas.microsoft.com/office/drawing/2014/main" id="{85B3BA26-E1DC-7798-DFEA-9D89A20489F2}"/>
            </a:ext>
          </a:extLst>
        </xdr:cNvPr>
        <xdr:cNvSpPr/>
      </xdr:nvSpPr>
      <xdr:spPr>
        <a:xfrm>
          <a:off x="10530840" y="1615440"/>
          <a:ext cx="128778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NP13</a:t>
          </a:r>
          <a:endParaRPr lang="en-GB" sz="1100">
            <a:solidFill>
              <a:sysClr val="windowText" lastClr="000000"/>
            </a:solidFill>
          </a:endParaRPr>
        </a:p>
      </xdr:txBody>
    </xdr:sp>
    <xdr:clientData/>
  </xdr:twoCellAnchor>
  <xdr:twoCellAnchor>
    <xdr:from>
      <xdr:col>1</xdr:col>
      <xdr:colOff>0</xdr:colOff>
      <xdr:row>7</xdr:row>
      <xdr:rowOff>0</xdr:rowOff>
    </xdr:from>
    <xdr:to>
      <xdr:col>4</xdr:col>
      <xdr:colOff>0</xdr:colOff>
      <xdr:row>8</xdr:row>
      <xdr:rowOff>0</xdr:rowOff>
    </xdr:to>
    <xdr:sp macro="" textlink="">
      <xdr:nvSpPr>
        <xdr:cNvPr id="35" name="Rectangle 34">
          <a:extLst>
            <a:ext uri="{FF2B5EF4-FFF2-40B4-BE49-F238E27FC236}">
              <a16:creationId xmlns:a16="http://schemas.microsoft.com/office/drawing/2014/main" id="{CE057BAB-0188-3994-7CDF-3846FC5B954B}"/>
            </a:ext>
          </a:extLst>
        </xdr:cNvPr>
        <xdr:cNvSpPr/>
      </xdr:nvSpPr>
      <xdr:spPr>
        <a:xfrm>
          <a:off x="609600" y="2308860"/>
          <a:ext cx="96012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A10</a:t>
          </a:r>
          <a:endParaRPr lang="en-GB" sz="1000">
            <a:solidFill>
              <a:sysClr val="windowText" lastClr="000000"/>
            </a:solidFill>
          </a:endParaRPr>
        </a:p>
      </xdr:txBody>
    </xdr:sp>
    <xdr:clientData/>
  </xdr:twoCellAnchor>
  <xdr:twoCellAnchor>
    <xdr:from>
      <xdr:col>1</xdr:col>
      <xdr:colOff>0</xdr:colOff>
      <xdr:row>8</xdr:row>
      <xdr:rowOff>0</xdr:rowOff>
    </xdr:from>
    <xdr:to>
      <xdr:col>5</xdr:col>
      <xdr:colOff>7620</xdr:colOff>
      <xdr:row>9</xdr:row>
      <xdr:rowOff>0</xdr:rowOff>
    </xdr:to>
    <xdr:sp macro="" textlink="">
      <xdr:nvSpPr>
        <xdr:cNvPr id="36" name="Rectangle 35">
          <a:hlinkClick xmlns:r="http://schemas.openxmlformats.org/officeDocument/2006/relationships" r:id="rId11"/>
          <a:extLst>
            <a:ext uri="{FF2B5EF4-FFF2-40B4-BE49-F238E27FC236}">
              <a16:creationId xmlns:a16="http://schemas.microsoft.com/office/drawing/2014/main" id="{AB31B5E0-4DA2-1BE4-AFC0-A210245138EA}"/>
            </a:ext>
          </a:extLst>
        </xdr:cNvPr>
        <xdr:cNvSpPr/>
      </xdr:nvSpPr>
      <xdr:spPr>
        <a:xfrm>
          <a:off x="609600" y="2865120"/>
          <a:ext cx="128778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NP4-9</a:t>
          </a:r>
          <a:r>
            <a:rPr lang="en-GB" sz="1100" b="1" i="0" baseline="0">
              <a:solidFill>
                <a:sysClr val="windowText" lastClr="000000"/>
              </a:solidFill>
              <a:effectLst/>
              <a:latin typeface="+mn-lt"/>
              <a:ea typeface="+mn-ea"/>
              <a:cs typeface="+mn-cs"/>
            </a:rPr>
            <a:t> essentials</a:t>
          </a:r>
          <a:endParaRPr lang="en-GB" sz="1100">
            <a:solidFill>
              <a:sysClr val="windowText" lastClr="000000"/>
            </a:solidFill>
          </a:endParaRPr>
        </a:p>
      </xdr:txBody>
    </xdr:sp>
    <xdr:clientData/>
  </xdr:twoCellAnchor>
  <xdr:twoCellAnchor>
    <xdr:from>
      <xdr:col>5</xdr:col>
      <xdr:colOff>0</xdr:colOff>
      <xdr:row>8</xdr:row>
      <xdr:rowOff>0</xdr:rowOff>
    </xdr:from>
    <xdr:to>
      <xdr:col>9</xdr:col>
      <xdr:colOff>0</xdr:colOff>
      <xdr:row>9</xdr:row>
      <xdr:rowOff>0</xdr:rowOff>
    </xdr:to>
    <xdr:sp macro="" textlink="">
      <xdr:nvSpPr>
        <xdr:cNvPr id="37" name="Rectangle 36">
          <a:hlinkClick xmlns:r="http://schemas.openxmlformats.org/officeDocument/2006/relationships" r:id="rId12"/>
          <a:extLst>
            <a:ext uri="{FF2B5EF4-FFF2-40B4-BE49-F238E27FC236}">
              <a16:creationId xmlns:a16="http://schemas.microsoft.com/office/drawing/2014/main" id="{CD96EA8F-8DAB-C995-E0E6-A9561F0317B3}"/>
            </a:ext>
          </a:extLst>
        </xdr:cNvPr>
        <xdr:cNvSpPr/>
      </xdr:nvSpPr>
      <xdr:spPr>
        <a:xfrm>
          <a:off x="1889760" y="2865120"/>
          <a:ext cx="128016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A3-8 essentials</a:t>
          </a:r>
          <a:endParaRPr lang="en-GB" sz="1000">
            <a:solidFill>
              <a:sysClr val="windowText" lastClr="000000"/>
            </a:solidFill>
          </a:endParaRPr>
        </a:p>
      </xdr:txBody>
    </xdr:sp>
    <xdr:clientData/>
  </xdr:twoCellAnchor>
  <xdr:twoCellAnchor>
    <xdr:from>
      <xdr:col>9</xdr:col>
      <xdr:colOff>0</xdr:colOff>
      <xdr:row>8</xdr:row>
      <xdr:rowOff>0</xdr:rowOff>
    </xdr:from>
    <xdr:to>
      <xdr:col>13</xdr:col>
      <xdr:colOff>7620</xdr:colOff>
      <xdr:row>9</xdr:row>
      <xdr:rowOff>0</xdr:rowOff>
    </xdr:to>
    <xdr:sp macro="" textlink="">
      <xdr:nvSpPr>
        <xdr:cNvPr id="38" name="Rectangle 37">
          <a:hlinkClick xmlns:r="http://schemas.openxmlformats.org/officeDocument/2006/relationships" r:id="rId13"/>
          <a:extLst>
            <a:ext uri="{FF2B5EF4-FFF2-40B4-BE49-F238E27FC236}">
              <a16:creationId xmlns:a16="http://schemas.microsoft.com/office/drawing/2014/main" id="{134D0EEC-1964-41E8-A5CD-8C7063A2C0F9}"/>
            </a:ext>
          </a:extLst>
        </xdr:cNvPr>
        <xdr:cNvSpPr/>
      </xdr:nvSpPr>
      <xdr:spPr>
        <a:xfrm>
          <a:off x="3169920" y="2865120"/>
          <a:ext cx="128778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NP10/11</a:t>
          </a:r>
          <a:r>
            <a:rPr lang="en-GB" sz="1100" b="1" i="0" baseline="0">
              <a:solidFill>
                <a:sysClr val="windowText" lastClr="000000"/>
              </a:solidFill>
              <a:effectLst/>
              <a:latin typeface="+mn-lt"/>
              <a:ea typeface="+mn-ea"/>
              <a:cs typeface="+mn-cs"/>
            </a:rPr>
            <a:t> essentials</a:t>
          </a:r>
          <a:endParaRPr lang="en-GB" sz="1100">
            <a:solidFill>
              <a:sysClr val="windowText" lastClr="000000"/>
            </a:solidFill>
          </a:endParaRPr>
        </a:p>
      </xdr:txBody>
    </xdr:sp>
    <xdr:clientData/>
  </xdr:twoCellAnchor>
  <xdr:twoCellAnchor>
    <xdr:from>
      <xdr:col>13</xdr:col>
      <xdr:colOff>0</xdr:colOff>
      <xdr:row>8</xdr:row>
      <xdr:rowOff>0</xdr:rowOff>
    </xdr:from>
    <xdr:to>
      <xdr:col>16</xdr:col>
      <xdr:colOff>0</xdr:colOff>
      <xdr:row>9</xdr:row>
      <xdr:rowOff>0</xdr:rowOff>
    </xdr:to>
    <xdr:sp macro="" textlink="">
      <xdr:nvSpPr>
        <xdr:cNvPr id="39" name="Rectangle 38">
          <a:hlinkClick xmlns:r="http://schemas.openxmlformats.org/officeDocument/2006/relationships" r:id="rId14"/>
          <a:extLst>
            <a:ext uri="{FF2B5EF4-FFF2-40B4-BE49-F238E27FC236}">
              <a16:creationId xmlns:a16="http://schemas.microsoft.com/office/drawing/2014/main" id="{9EC20315-C755-1106-EB9E-0C16ADDDDF1C}"/>
            </a:ext>
          </a:extLst>
        </xdr:cNvPr>
        <xdr:cNvSpPr/>
      </xdr:nvSpPr>
      <xdr:spPr>
        <a:xfrm>
          <a:off x="4450080" y="2865120"/>
          <a:ext cx="96012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GM1-3 essentials</a:t>
          </a:r>
          <a:endParaRPr lang="en-GB" sz="1000">
            <a:solidFill>
              <a:sysClr val="windowText" lastClr="000000"/>
            </a:solidFill>
          </a:endParaRPr>
        </a:p>
      </xdr:txBody>
    </xdr:sp>
    <xdr:clientData/>
  </xdr:twoCellAnchor>
  <xdr:twoCellAnchor>
    <xdr:from>
      <xdr:col>16</xdr:col>
      <xdr:colOff>0</xdr:colOff>
      <xdr:row>8</xdr:row>
      <xdr:rowOff>0</xdr:rowOff>
    </xdr:from>
    <xdr:to>
      <xdr:col>21</xdr:col>
      <xdr:colOff>0</xdr:colOff>
      <xdr:row>9</xdr:row>
      <xdr:rowOff>0</xdr:rowOff>
    </xdr:to>
    <xdr:sp macro="" textlink="">
      <xdr:nvSpPr>
        <xdr:cNvPr id="40" name="Rectangle 39">
          <a:hlinkClick xmlns:r="http://schemas.openxmlformats.org/officeDocument/2006/relationships" r:id="rId15"/>
          <a:extLst>
            <a:ext uri="{FF2B5EF4-FFF2-40B4-BE49-F238E27FC236}">
              <a16:creationId xmlns:a16="http://schemas.microsoft.com/office/drawing/2014/main" id="{9EE5CE9E-724C-F1A3-C3FB-3D2F09E2901F}"/>
            </a:ext>
          </a:extLst>
        </xdr:cNvPr>
        <xdr:cNvSpPr/>
      </xdr:nvSpPr>
      <xdr:spPr>
        <a:xfrm>
          <a:off x="5410200" y="2865120"/>
          <a:ext cx="160020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NP12/13</a:t>
          </a:r>
        </a:p>
        <a:p>
          <a:pPr algn="ctr"/>
          <a:r>
            <a:rPr lang="en-GB" sz="1100" b="1" i="0" baseline="0">
              <a:solidFill>
                <a:sysClr val="windowText" lastClr="000000"/>
              </a:solidFill>
              <a:effectLst/>
              <a:latin typeface="+mn-lt"/>
              <a:ea typeface="+mn-ea"/>
              <a:cs typeface="+mn-cs"/>
            </a:rPr>
            <a:t>essentials </a:t>
          </a:r>
          <a:endParaRPr lang="en-GB" sz="1100">
            <a:solidFill>
              <a:sysClr val="windowText" lastClr="000000"/>
            </a:solidFill>
          </a:endParaRPr>
        </a:p>
      </xdr:txBody>
    </xdr:sp>
    <xdr:clientData/>
  </xdr:twoCellAnchor>
  <xdr:twoCellAnchor>
    <xdr:from>
      <xdr:col>21</xdr:col>
      <xdr:colOff>0</xdr:colOff>
      <xdr:row>8</xdr:row>
      <xdr:rowOff>0</xdr:rowOff>
    </xdr:from>
    <xdr:to>
      <xdr:col>24</xdr:col>
      <xdr:colOff>0</xdr:colOff>
      <xdr:row>9</xdr:row>
      <xdr:rowOff>0</xdr:rowOff>
    </xdr:to>
    <xdr:sp macro="" textlink="">
      <xdr:nvSpPr>
        <xdr:cNvPr id="41" name="Rectangle 40">
          <a:hlinkClick xmlns:r="http://schemas.openxmlformats.org/officeDocument/2006/relationships" r:id="rId16"/>
          <a:extLst>
            <a:ext uri="{FF2B5EF4-FFF2-40B4-BE49-F238E27FC236}">
              <a16:creationId xmlns:a16="http://schemas.microsoft.com/office/drawing/2014/main" id="{A20076F4-448B-9EEA-B003-1C9169856DE1}"/>
            </a:ext>
          </a:extLst>
        </xdr:cNvPr>
        <xdr:cNvSpPr/>
      </xdr:nvSpPr>
      <xdr:spPr>
        <a:xfrm>
          <a:off x="7010400" y="2865120"/>
          <a:ext cx="96012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GM4</a:t>
          </a:r>
        </a:p>
        <a:p>
          <a:pPr algn="ctr"/>
          <a:r>
            <a:rPr lang="en-GB" sz="1100" b="1" i="0">
              <a:solidFill>
                <a:sysClr val="windowText" lastClr="000000"/>
              </a:solidFill>
              <a:effectLst/>
              <a:latin typeface="+mn-lt"/>
              <a:ea typeface="+mn-ea"/>
              <a:cs typeface="+mn-cs"/>
            </a:rPr>
            <a:t>recap </a:t>
          </a:r>
          <a:endParaRPr lang="en-GB" sz="1000">
            <a:solidFill>
              <a:sysClr val="windowText" lastClr="000000"/>
            </a:solidFill>
          </a:endParaRPr>
        </a:p>
      </xdr:txBody>
    </xdr:sp>
    <xdr:clientData/>
  </xdr:twoCellAnchor>
  <xdr:twoCellAnchor>
    <xdr:from>
      <xdr:col>24</xdr:col>
      <xdr:colOff>0</xdr:colOff>
      <xdr:row>8</xdr:row>
      <xdr:rowOff>0</xdr:rowOff>
    </xdr:from>
    <xdr:to>
      <xdr:col>28</xdr:col>
      <xdr:colOff>0</xdr:colOff>
      <xdr:row>9</xdr:row>
      <xdr:rowOff>0</xdr:rowOff>
    </xdr:to>
    <xdr:sp macro="" textlink="">
      <xdr:nvSpPr>
        <xdr:cNvPr id="42" name="Rectangle 41">
          <a:hlinkClick xmlns:r="http://schemas.openxmlformats.org/officeDocument/2006/relationships" r:id="rId17"/>
          <a:extLst>
            <a:ext uri="{FF2B5EF4-FFF2-40B4-BE49-F238E27FC236}">
              <a16:creationId xmlns:a16="http://schemas.microsoft.com/office/drawing/2014/main" id="{6DA8E1A0-20E8-C594-32B8-07F829183C22}"/>
            </a:ext>
          </a:extLst>
        </xdr:cNvPr>
        <xdr:cNvSpPr/>
      </xdr:nvSpPr>
      <xdr:spPr>
        <a:xfrm>
          <a:off x="7970520" y="2865120"/>
          <a:ext cx="128016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A9 (recap)&amp;A10</a:t>
          </a:r>
          <a:endParaRPr lang="en-GB" sz="1000">
            <a:solidFill>
              <a:sysClr val="windowText" lastClr="000000"/>
            </a:solidFill>
          </a:endParaRPr>
        </a:p>
      </xdr:txBody>
    </xdr:sp>
    <xdr:clientData/>
  </xdr:twoCellAnchor>
  <xdr:twoCellAnchor>
    <xdr:from>
      <xdr:col>28</xdr:col>
      <xdr:colOff>0</xdr:colOff>
      <xdr:row>8</xdr:row>
      <xdr:rowOff>0</xdr:rowOff>
    </xdr:from>
    <xdr:to>
      <xdr:col>30</xdr:col>
      <xdr:colOff>0</xdr:colOff>
      <xdr:row>9</xdr:row>
      <xdr:rowOff>0</xdr:rowOff>
    </xdr:to>
    <xdr:sp macro="" textlink="">
      <xdr:nvSpPr>
        <xdr:cNvPr id="43" name="Rectangle 42">
          <a:hlinkClick xmlns:r="http://schemas.openxmlformats.org/officeDocument/2006/relationships" r:id="rId18"/>
          <a:extLst>
            <a:ext uri="{FF2B5EF4-FFF2-40B4-BE49-F238E27FC236}">
              <a16:creationId xmlns:a16="http://schemas.microsoft.com/office/drawing/2014/main" id="{C22EC378-D87A-4747-5A98-DFAB777D529F}"/>
            </a:ext>
          </a:extLst>
        </xdr:cNvPr>
        <xdr:cNvSpPr/>
      </xdr:nvSpPr>
      <xdr:spPr>
        <a:xfrm>
          <a:off x="9250680" y="2865120"/>
          <a:ext cx="640080" cy="624840"/>
        </a:xfrm>
        <a:prstGeom prst="rect">
          <a:avLst/>
        </a:prstGeom>
        <a:solidFill>
          <a:srgbClr val="FF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SP3 recap </a:t>
          </a:r>
          <a:endParaRPr lang="en-GB" sz="1000">
            <a:solidFill>
              <a:sysClr val="windowText" lastClr="000000"/>
            </a:solidFill>
          </a:endParaRPr>
        </a:p>
      </xdr:txBody>
    </xdr:sp>
    <xdr:clientData/>
  </xdr:twoCellAnchor>
  <xdr:twoCellAnchor>
    <xdr:from>
      <xdr:col>30</xdr:col>
      <xdr:colOff>0</xdr:colOff>
      <xdr:row>8</xdr:row>
      <xdr:rowOff>0</xdr:rowOff>
    </xdr:from>
    <xdr:to>
      <xdr:col>33</xdr:col>
      <xdr:colOff>0</xdr:colOff>
      <xdr:row>9</xdr:row>
      <xdr:rowOff>0</xdr:rowOff>
    </xdr:to>
    <xdr:sp macro="" textlink="">
      <xdr:nvSpPr>
        <xdr:cNvPr id="44" name="Rectangle 43">
          <a:hlinkClick xmlns:r="http://schemas.openxmlformats.org/officeDocument/2006/relationships" r:id="rId19"/>
          <a:extLst>
            <a:ext uri="{FF2B5EF4-FFF2-40B4-BE49-F238E27FC236}">
              <a16:creationId xmlns:a16="http://schemas.microsoft.com/office/drawing/2014/main" id="{7546BE0F-F591-CCC6-6196-A7E4B51F9E50}"/>
            </a:ext>
          </a:extLst>
        </xdr:cNvPr>
        <xdr:cNvSpPr/>
      </xdr:nvSpPr>
      <xdr:spPr>
        <a:xfrm>
          <a:off x="9890760" y="2865120"/>
          <a:ext cx="96012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GM5</a:t>
          </a:r>
        </a:p>
        <a:p>
          <a:pPr algn="ctr"/>
          <a:r>
            <a:rPr lang="en-GB" sz="1100" b="1" i="0">
              <a:solidFill>
                <a:sysClr val="windowText" lastClr="000000"/>
              </a:solidFill>
              <a:effectLst/>
              <a:latin typeface="+mn-lt"/>
              <a:ea typeface="+mn-ea"/>
              <a:cs typeface="+mn-cs"/>
            </a:rPr>
            <a:t>recap</a:t>
          </a:r>
          <a:endParaRPr lang="en-GB" sz="1000">
            <a:solidFill>
              <a:sysClr val="windowText" lastClr="000000"/>
            </a:solidFill>
          </a:endParaRPr>
        </a:p>
      </xdr:txBody>
    </xdr:sp>
    <xdr:clientData/>
  </xdr:twoCellAnchor>
  <xdr:twoCellAnchor>
    <xdr:from>
      <xdr:col>33</xdr:col>
      <xdr:colOff>0</xdr:colOff>
      <xdr:row>8</xdr:row>
      <xdr:rowOff>0</xdr:rowOff>
    </xdr:from>
    <xdr:to>
      <xdr:col>35</xdr:col>
      <xdr:colOff>0</xdr:colOff>
      <xdr:row>9</xdr:row>
      <xdr:rowOff>0</xdr:rowOff>
    </xdr:to>
    <xdr:sp macro="" textlink="">
      <xdr:nvSpPr>
        <xdr:cNvPr id="45" name="Rectangle 44">
          <a:extLst>
            <a:ext uri="{FF2B5EF4-FFF2-40B4-BE49-F238E27FC236}">
              <a16:creationId xmlns:a16="http://schemas.microsoft.com/office/drawing/2014/main" id="{88C94F38-B3E6-B7E4-1C48-B68E80BCAF37}"/>
            </a:ext>
          </a:extLst>
        </xdr:cNvPr>
        <xdr:cNvSpPr/>
      </xdr:nvSpPr>
      <xdr:spPr>
        <a:xfrm>
          <a:off x="10850880" y="2865120"/>
          <a:ext cx="64008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GM6</a:t>
          </a:r>
        </a:p>
        <a:p>
          <a:pPr algn="ctr"/>
          <a:r>
            <a:rPr lang="en-GB" sz="1100" b="1" i="0">
              <a:solidFill>
                <a:sysClr val="windowText" lastClr="000000"/>
              </a:solidFill>
              <a:effectLst/>
              <a:latin typeface="+mn-lt"/>
              <a:ea typeface="+mn-ea"/>
              <a:cs typeface="+mn-cs"/>
            </a:rPr>
            <a:t>recap</a:t>
          </a:r>
          <a:endParaRPr lang="en-GB" sz="1000">
            <a:solidFill>
              <a:sysClr val="windowText" lastClr="000000"/>
            </a:solidFill>
          </a:endParaRPr>
        </a:p>
      </xdr:txBody>
    </xdr:sp>
    <xdr:clientData/>
  </xdr:twoCellAnchor>
  <xdr:twoCellAnchor>
    <xdr:from>
      <xdr:col>1</xdr:col>
      <xdr:colOff>0</xdr:colOff>
      <xdr:row>9</xdr:row>
      <xdr:rowOff>0</xdr:rowOff>
    </xdr:from>
    <xdr:to>
      <xdr:col>3</xdr:col>
      <xdr:colOff>312420</xdr:colOff>
      <xdr:row>10</xdr:row>
      <xdr:rowOff>0</xdr:rowOff>
    </xdr:to>
    <xdr:sp macro="" textlink="">
      <xdr:nvSpPr>
        <xdr:cNvPr id="46" name="Rectangle 45">
          <a:hlinkClick xmlns:r="http://schemas.openxmlformats.org/officeDocument/2006/relationships" r:id="rId20"/>
          <a:extLst>
            <a:ext uri="{FF2B5EF4-FFF2-40B4-BE49-F238E27FC236}">
              <a16:creationId xmlns:a16="http://schemas.microsoft.com/office/drawing/2014/main" id="{9D604ECF-0F03-CC52-5789-726F1FA336BE}"/>
            </a:ext>
          </a:extLst>
        </xdr:cNvPr>
        <xdr:cNvSpPr/>
      </xdr:nvSpPr>
      <xdr:spPr>
        <a:xfrm>
          <a:off x="609600" y="3375660"/>
          <a:ext cx="95250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NP1-3 </a:t>
          </a:r>
          <a:r>
            <a:rPr lang="en-GB" sz="1100" b="1" i="0" baseline="0">
              <a:solidFill>
                <a:sysClr val="windowText" lastClr="000000"/>
              </a:solidFill>
              <a:effectLst/>
              <a:latin typeface="+mn-lt"/>
              <a:ea typeface="+mn-ea"/>
              <a:cs typeface="+mn-cs"/>
            </a:rPr>
            <a:t>essentials</a:t>
          </a:r>
          <a:endParaRPr lang="en-GB" sz="1100">
            <a:solidFill>
              <a:sysClr val="windowText" lastClr="000000"/>
            </a:solidFill>
          </a:endParaRPr>
        </a:p>
      </xdr:txBody>
    </xdr:sp>
    <xdr:clientData/>
  </xdr:twoCellAnchor>
  <xdr:twoCellAnchor>
    <xdr:from>
      <xdr:col>3</xdr:col>
      <xdr:colOff>312420</xdr:colOff>
      <xdr:row>9</xdr:row>
      <xdr:rowOff>0</xdr:rowOff>
    </xdr:from>
    <xdr:to>
      <xdr:col>8</xdr:col>
      <xdr:colOff>0</xdr:colOff>
      <xdr:row>10</xdr:row>
      <xdr:rowOff>0</xdr:rowOff>
    </xdr:to>
    <xdr:sp macro="" textlink="">
      <xdr:nvSpPr>
        <xdr:cNvPr id="47" name="Rectangle 46">
          <a:hlinkClick xmlns:r="http://schemas.openxmlformats.org/officeDocument/2006/relationships" r:id="rId21"/>
          <a:extLst>
            <a:ext uri="{FF2B5EF4-FFF2-40B4-BE49-F238E27FC236}">
              <a16:creationId xmlns:a16="http://schemas.microsoft.com/office/drawing/2014/main" id="{6598A033-4EE9-6B97-D50D-1AD975D62045}"/>
            </a:ext>
          </a:extLst>
        </xdr:cNvPr>
        <xdr:cNvSpPr/>
      </xdr:nvSpPr>
      <xdr:spPr>
        <a:xfrm>
          <a:off x="1562100" y="3489960"/>
          <a:ext cx="128778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NP4-7 </a:t>
          </a:r>
          <a:r>
            <a:rPr lang="en-GB" sz="1100" b="1" i="0" baseline="0">
              <a:solidFill>
                <a:sysClr val="windowText" lastClr="000000"/>
              </a:solidFill>
              <a:effectLst/>
              <a:latin typeface="+mn-lt"/>
              <a:ea typeface="+mn-ea"/>
              <a:cs typeface="+mn-cs"/>
            </a:rPr>
            <a:t>essentials</a:t>
          </a:r>
          <a:endParaRPr lang="en-GB" sz="1100">
            <a:solidFill>
              <a:sysClr val="windowText" lastClr="000000"/>
            </a:solidFill>
          </a:endParaRPr>
        </a:p>
      </xdr:txBody>
    </xdr:sp>
    <xdr:clientData/>
  </xdr:twoCellAnchor>
  <xdr:twoCellAnchor>
    <xdr:from>
      <xdr:col>8</xdr:col>
      <xdr:colOff>0</xdr:colOff>
      <xdr:row>9</xdr:row>
      <xdr:rowOff>0</xdr:rowOff>
    </xdr:from>
    <xdr:to>
      <xdr:col>12</xdr:col>
      <xdr:colOff>0</xdr:colOff>
      <xdr:row>10</xdr:row>
      <xdr:rowOff>0</xdr:rowOff>
    </xdr:to>
    <xdr:sp macro="" textlink="">
      <xdr:nvSpPr>
        <xdr:cNvPr id="48" name="Rectangle 47">
          <a:hlinkClick xmlns:r="http://schemas.openxmlformats.org/officeDocument/2006/relationships" r:id="rId22"/>
          <a:extLst>
            <a:ext uri="{FF2B5EF4-FFF2-40B4-BE49-F238E27FC236}">
              <a16:creationId xmlns:a16="http://schemas.microsoft.com/office/drawing/2014/main" id="{0EA24E57-2A22-40A6-B4B4-76594EFFE837}"/>
            </a:ext>
          </a:extLst>
        </xdr:cNvPr>
        <xdr:cNvSpPr/>
      </xdr:nvSpPr>
      <xdr:spPr>
        <a:xfrm>
          <a:off x="2849880" y="3489960"/>
          <a:ext cx="128016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A1-5 essentials</a:t>
          </a:r>
          <a:endParaRPr lang="en-GB" sz="1000">
            <a:solidFill>
              <a:sysClr val="windowText" lastClr="000000"/>
            </a:solidFill>
          </a:endParaRPr>
        </a:p>
      </xdr:txBody>
    </xdr:sp>
    <xdr:clientData/>
  </xdr:twoCellAnchor>
  <xdr:twoCellAnchor>
    <xdr:from>
      <xdr:col>12</xdr:col>
      <xdr:colOff>0</xdr:colOff>
      <xdr:row>9</xdr:row>
      <xdr:rowOff>0</xdr:rowOff>
    </xdr:from>
    <xdr:to>
      <xdr:col>15</xdr:col>
      <xdr:colOff>0</xdr:colOff>
      <xdr:row>10</xdr:row>
      <xdr:rowOff>0</xdr:rowOff>
    </xdr:to>
    <xdr:sp macro="" textlink="">
      <xdr:nvSpPr>
        <xdr:cNvPr id="49" name="Rectangle 48">
          <a:hlinkClick xmlns:r="http://schemas.openxmlformats.org/officeDocument/2006/relationships" r:id="rId14"/>
          <a:extLst>
            <a:ext uri="{FF2B5EF4-FFF2-40B4-BE49-F238E27FC236}">
              <a16:creationId xmlns:a16="http://schemas.microsoft.com/office/drawing/2014/main" id="{5D1AE1F0-7043-048B-4DC3-E51F63A52224}"/>
            </a:ext>
          </a:extLst>
        </xdr:cNvPr>
        <xdr:cNvSpPr/>
      </xdr:nvSpPr>
      <xdr:spPr>
        <a:xfrm>
          <a:off x="4130040" y="3489960"/>
          <a:ext cx="96012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GM1-3 essentials</a:t>
          </a:r>
          <a:endParaRPr lang="en-GB" sz="1000">
            <a:solidFill>
              <a:sysClr val="windowText" lastClr="000000"/>
            </a:solidFill>
          </a:endParaRPr>
        </a:p>
      </xdr:txBody>
    </xdr:sp>
    <xdr:clientData/>
  </xdr:twoCellAnchor>
  <xdr:twoCellAnchor>
    <xdr:from>
      <xdr:col>15</xdr:col>
      <xdr:colOff>0</xdr:colOff>
      <xdr:row>9</xdr:row>
      <xdr:rowOff>0</xdr:rowOff>
    </xdr:from>
    <xdr:to>
      <xdr:col>19</xdr:col>
      <xdr:colOff>0</xdr:colOff>
      <xdr:row>10</xdr:row>
      <xdr:rowOff>0</xdr:rowOff>
    </xdr:to>
    <xdr:sp macro="" textlink="">
      <xdr:nvSpPr>
        <xdr:cNvPr id="50" name="Rectangle 49">
          <a:hlinkClick xmlns:r="http://schemas.openxmlformats.org/officeDocument/2006/relationships" r:id="rId23"/>
          <a:extLst>
            <a:ext uri="{FF2B5EF4-FFF2-40B4-BE49-F238E27FC236}">
              <a16:creationId xmlns:a16="http://schemas.microsoft.com/office/drawing/2014/main" id="{A1872F1D-9909-326A-FDAB-66E9533E66D2}"/>
            </a:ext>
          </a:extLst>
        </xdr:cNvPr>
        <xdr:cNvSpPr/>
      </xdr:nvSpPr>
      <xdr:spPr>
        <a:xfrm>
          <a:off x="5090160" y="3489960"/>
          <a:ext cx="1280160" cy="624840"/>
        </a:xfrm>
        <a:prstGeom prst="rect">
          <a:avLst/>
        </a:prstGeom>
        <a:solidFill>
          <a:srgbClr val="FF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SP1-2 essentials</a:t>
          </a:r>
          <a:endParaRPr lang="en-GB" sz="1000">
            <a:solidFill>
              <a:sysClr val="windowText" lastClr="000000"/>
            </a:solidFill>
          </a:endParaRPr>
        </a:p>
      </xdr:txBody>
    </xdr:sp>
    <xdr:clientData/>
  </xdr:twoCellAnchor>
  <xdr:twoCellAnchor>
    <xdr:from>
      <xdr:col>19</xdr:col>
      <xdr:colOff>0</xdr:colOff>
      <xdr:row>9</xdr:row>
      <xdr:rowOff>0</xdr:rowOff>
    </xdr:from>
    <xdr:to>
      <xdr:col>23</xdr:col>
      <xdr:colOff>7620</xdr:colOff>
      <xdr:row>10</xdr:row>
      <xdr:rowOff>0</xdr:rowOff>
    </xdr:to>
    <xdr:sp macro="" textlink="">
      <xdr:nvSpPr>
        <xdr:cNvPr id="51" name="Rectangle 50">
          <a:hlinkClick xmlns:r="http://schemas.openxmlformats.org/officeDocument/2006/relationships" r:id="rId24"/>
          <a:extLst>
            <a:ext uri="{FF2B5EF4-FFF2-40B4-BE49-F238E27FC236}">
              <a16:creationId xmlns:a16="http://schemas.microsoft.com/office/drawing/2014/main" id="{0879D658-987B-7751-56D0-39D20FB2CB10}"/>
            </a:ext>
          </a:extLst>
        </xdr:cNvPr>
        <xdr:cNvSpPr/>
      </xdr:nvSpPr>
      <xdr:spPr>
        <a:xfrm>
          <a:off x="6370320" y="3489960"/>
          <a:ext cx="128778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NP8-10 </a:t>
          </a:r>
          <a:r>
            <a:rPr lang="en-GB" sz="1100" b="1" i="0" baseline="0">
              <a:solidFill>
                <a:sysClr val="windowText" lastClr="000000"/>
              </a:solidFill>
              <a:effectLst/>
              <a:latin typeface="+mn-lt"/>
              <a:ea typeface="+mn-ea"/>
              <a:cs typeface="+mn-cs"/>
            </a:rPr>
            <a:t>essentials</a:t>
          </a:r>
          <a:endParaRPr lang="en-GB" sz="1100">
            <a:solidFill>
              <a:sysClr val="windowText" lastClr="000000"/>
            </a:solidFill>
          </a:endParaRPr>
        </a:p>
      </xdr:txBody>
    </xdr:sp>
    <xdr:clientData/>
  </xdr:twoCellAnchor>
  <xdr:twoCellAnchor>
    <xdr:from>
      <xdr:col>23</xdr:col>
      <xdr:colOff>0</xdr:colOff>
      <xdr:row>9</xdr:row>
      <xdr:rowOff>0</xdr:rowOff>
    </xdr:from>
    <xdr:to>
      <xdr:col>26</xdr:col>
      <xdr:colOff>0</xdr:colOff>
      <xdr:row>10</xdr:row>
      <xdr:rowOff>0</xdr:rowOff>
    </xdr:to>
    <xdr:sp macro="" textlink="">
      <xdr:nvSpPr>
        <xdr:cNvPr id="52" name="Rectangle 51">
          <a:hlinkClick xmlns:r="http://schemas.openxmlformats.org/officeDocument/2006/relationships" r:id="rId25"/>
          <a:extLst>
            <a:ext uri="{FF2B5EF4-FFF2-40B4-BE49-F238E27FC236}">
              <a16:creationId xmlns:a16="http://schemas.microsoft.com/office/drawing/2014/main" id="{2533FEBE-FA37-773E-83F0-EF155DD6B26C}"/>
            </a:ext>
          </a:extLst>
        </xdr:cNvPr>
        <xdr:cNvSpPr/>
      </xdr:nvSpPr>
      <xdr:spPr>
        <a:xfrm>
          <a:off x="7650480" y="3489960"/>
          <a:ext cx="96012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A6-8 essentials</a:t>
          </a:r>
          <a:endParaRPr lang="en-GB" sz="1000">
            <a:solidFill>
              <a:sysClr val="windowText" lastClr="000000"/>
            </a:solidFill>
          </a:endParaRPr>
        </a:p>
      </xdr:txBody>
    </xdr:sp>
    <xdr:clientData/>
  </xdr:twoCellAnchor>
  <xdr:twoCellAnchor>
    <xdr:from>
      <xdr:col>26</xdr:col>
      <xdr:colOff>0</xdr:colOff>
      <xdr:row>9</xdr:row>
      <xdr:rowOff>0</xdr:rowOff>
    </xdr:from>
    <xdr:to>
      <xdr:col>28</xdr:col>
      <xdr:colOff>0</xdr:colOff>
      <xdr:row>10</xdr:row>
      <xdr:rowOff>0</xdr:rowOff>
    </xdr:to>
    <xdr:sp macro="" textlink="">
      <xdr:nvSpPr>
        <xdr:cNvPr id="53" name="Rectangle 52">
          <a:hlinkClick xmlns:r="http://schemas.openxmlformats.org/officeDocument/2006/relationships" r:id="rId16"/>
          <a:extLst>
            <a:ext uri="{FF2B5EF4-FFF2-40B4-BE49-F238E27FC236}">
              <a16:creationId xmlns:a16="http://schemas.microsoft.com/office/drawing/2014/main" id="{D4326F49-4722-5F1A-DC84-CA008543F2FC}"/>
            </a:ext>
          </a:extLst>
        </xdr:cNvPr>
        <xdr:cNvSpPr/>
      </xdr:nvSpPr>
      <xdr:spPr>
        <a:xfrm>
          <a:off x="8610600" y="3489960"/>
          <a:ext cx="64008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GM4</a:t>
          </a:r>
        </a:p>
        <a:p>
          <a:pPr algn="ctr"/>
          <a:r>
            <a:rPr lang="en-GB" sz="1100" b="1" i="0">
              <a:solidFill>
                <a:sysClr val="windowText" lastClr="000000"/>
              </a:solidFill>
              <a:effectLst/>
              <a:latin typeface="+mn-lt"/>
              <a:ea typeface="+mn-ea"/>
              <a:cs typeface="+mn-cs"/>
            </a:rPr>
            <a:t>recap </a:t>
          </a:r>
          <a:endParaRPr lang="en-GB" sz="1000">
            <a:solidFill>
              <a:sysClr val="windowText" lastClr="000000"/>
            </a:solidFill>
          </a:endParaRPr>
        </a:p>
      </xdr:txBody>
    </xdr:sp>
    <xdr:clientData/>
  </xdr:twoCellAnchor>
  <xdr:twoCellAnchor>
    <xdr:from>
      <xdr:col>28</xdr:col>
      <xdr:colOff>0</xdr:colOff>
      <xdr:row>9</xdr:row>
      <xdr:rowOff>0</xdr:rowOff>
    </xdr:from>
    <xdr:to>
      <xdr:col>30</xdr:col>
      <xdr:colOff>0</xdr:colOff>
      <xdr:row>10</xdr:row>
      <xdr:rowOff>0</xdr:rowOff>
    </xdr:to>
    <xdr:sp macro="" textlink="">
      <xdr:nvSpPr>
        <xdr:cNvPr id="54" name="Rectangle 53">
          <a:hlinkClick xmlns:r="http://schemas.openxmlformats.org/officeDocument/2006/relationships" r:id="rId18"/>
          <a:extLst>
            <a:ext uri="{FF2B5EF4-FFF2-40B4-BE49-F238E27FC236}">
              <a16:creationId xmlns:a16="http://schemas.microsoft.com/office/drawing/2014/main" id="{B43CC355-797B-5675-A834-9E4999E491E3}"/>
            </a:ext>
          </a:extLst>
        </xdr:cNvPr>
        <xdr:cNvSpPr/>
      </xdr:nvSpPr>
      <xdr:spPr>
        <a:xfrm>
          <a:off x="9250680" y="3489960"/>
          <a:ext cx="640080" cy="624840"/>
        </a:xfrm>
        <a:prstGeom prst="rect">
          <a:avLst/>
        </a:prstGeom>
        <a:solidFill>
          <a:srgbClr val="FF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SP3 recap </a:t>
          </a:r>
          <a:endParaRPr lang="en-GB" sz="1000">
            <a:solidFill>
              <a:sysClr val="windowText" lastClr="000000"/>
            </a:solidFill>
          </a:endParaRPr>
        </a:p>
      </xdr:txBody>
    </xdr:sp>
    <xdr:clientData/>
  </xdr:twoCellAnchor>
  <xdr:twoCellAnchor>
    <xdr:from>
      <xdr:col>30</xdr:col>
      <xdr:colOff>0</xdr:colOff>
      <xdr:row>9</xdr:row>
      <xdr:rowOff>0</xdr:rowOff>
    </xdr:from>
    <xdr:to>
      <xdr:col>34</xdr:col>
      <xdr:colOff>0</xdr:colOff>
      <xdr:row>10</xdr:row>
      <xdr:rowOff>0</xdr:rowOff>
    </xdr:to>
    <xdr:sp macro="" textlink="">
      <xdr:nvSpPr>
        <xdr:cNvPr id="55" name="Rectangle 54">
          <a:extLst>
            <a:ext uri="{FF2B5EF4-FFF2-40B4-BE49-F238E27FC236}">
              <a16:creationId xmlns:a16="http://schemas.microsoft.com/office/drawing/2014/main" id="{CC04171C-975B-3EE8-100A-4153BB8C43D5}"/>
            </a:ext>
          </a:extLst>
        </xdr:cNvPr>
        <xdr:cNvSpPr/>
      </xdr:nvSpPr>
      <xdr:spPr>
        <a:xfrm>
          <a:off x="9890760" y="3489960"/>
          <a:ext cx="128016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NP11</a:t>
          </a:r>
        </a:p>
        <a:p>
          <a:pPr algn="ctr"/>
          <a:r>
            <a:rPr lang="en-GB" sz="1100" b="1" i="0">
              <a:solidFill>
                <a:sysClr val="windowText" lastClr="000000"/>
              </a:solidFill>
              <a:effectLst/>
              <a:latin typeface="+mn-lt"/>
              <a:ea typeface="+mn-ea"/>
              <a:cs typeface="+mn-cs"/>
            </a:rPr>
            <a:t>recap</a:t>
          </a:r>
          <a:endParaRPr lang="en-GB" sz="1100">
            <a:solidFill>
              <a:sysClr val="windowText" lastClr="000000"/>
            </a:solidFill>
          </a:endParaRPr>
        </a:p>
      </xdr:txBody>
    </xdr:sp>
    <xdr:clientData/>
  </xdr:twoCellAnchor>
  <xdr:twoCellAnchor>
    <xdr:from>
      <xdr:col>1</xdr:col>
      <xdr:colOff>0</xdr:colOff>
      <xdr:row>11</xdr:row>
      <xdr:rowOff>0</xdr:rowOff>
    </xdr:from>
    <xdr:to>
      <xdr:col>3</xdr:col>
      <xdr:colOff>0</xdr:colOff>
      <xdr:row>11</xdr:row>
      <xdr:rowOff>624840</xdr:rowOff>
    </xdr:to>
    <xdr:sp macro="" textlink="">
      <xdr:nvSpPr>
        <xdr:cNvPr id="56" name="Rectangle 55">
          <a:extLst>
            <a:ext uri="{FF2B5EF4-FFF2-40B4-BE49-F238E27FC236}">
              <a16:creationId xmlns:a16="http://schemas.microsoft.com/office/drawing/2014/main" id="{1C196F92-233A-A37A-57C7-5B282D99A4D7}"/>
            </a:ext>
          </a:extLst>
        </xdr:cNvPr>
        <xdr:cNvSpPr/>
      </xdr:nvSpPr>
      <xdr:spPr>
        <a:xfrm>
          <a:off x="609600" y="4267200"/>
          <a:ext cx="640080" cy="624840"/>
        </a:xfrm>
        <a:prstGeom prst="rect">
          <a:avLst/>
        </a:prstGeom>
        <a:solidFill>
          <a:srgbClr val="FF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SP6</a:t>
          </a:r>
          <a:endParaRPr lang="en-GB" sz="1000">
            <a:solidFill>
              <a:sysClr val="windowText" lastClr="000000"/>
            </a:solidFill>
          </a:endParaRPr>
        </a:p>
      </xdr:txBody>
    </xdr:sp>
    <xdr:clientData/>
  </xdr:twoCellAnchor>
  <xdr:twoCellAnchor>
    <xdr:from>
      <xdr:col>4</xdr:col>
      <xdr:colOff>0</xdr:colOff>
      <xdr:row>7</xdr:row>
      <xdr:rowOff>0</xdr:rowOff>
    </xdr:from>
    <xdr:to>
      <xdr:col>8</xdr:col>
      <xdr:colOff>0</xdr:colOff>
      <xdr:row>8</xdr:row>
      <xdr:rowOff>0</xdr:rowOff>
    </xdr:to>
    <xdr:sp macro="" textlink="">
      <xdr:nvSpPr>
        <xdr:cNvPr id="57" name="Rectangle 56">
          <a:extLst>
            <a:ext uri="{FF2B5EF4-FFF2-40B4-BE49-F238E27FC236}">
              <a16:creationId xmlns:a16="http://schemas.microsoft.com/office/drawing/2014/main" id="{83C95FE6-01C6-33B4-C404-BE8F13ACF55C}"/>
            </a:ext>
          </a:extLst>
        </xdr:cNvPr>
        <xdr:cNvSpPr/>
      </xdr:nvSpPr>
      <xdr:spPr>
        <a:xfrm>
          <a:off x="1569720" y="2308860"/>
          <a:ext cx="128016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GM4-6 essentials</a:t>
          </a:r>
          <a:endParaRPr lang="en-GB" sz="1000">
            <a:solidFill>
              <a:sysClr val="windowText" lastClr="000000"/>
            </a:solidFill>
          </a:endParaRPr>
        </a:p>
      </xdr:txBody>
    </xdr:sp>
    <xdr:clientData/>
  </xdr:twoCellAnchor>
  <xdr:twoCellAnchor>
    <xdr:from>
      <xdr:col>7</xdr:col>
      <xdr:colOff>312420</xdr:colOff>
      <xdr:row>7</xdr:row>
      <xdr:rowOff>0</xdr:rowOff>
    </xdr:from>
    <xdr:to>
      <xdr:col>11</xdr:col>
      <xdr:colOff>0</xdr:colOff>
      <xdr:row>8</xdr:row>
      <xdr:rowOff>0</xdr:rowOff>
    </xdr:to>
    <xdr:sp macro="" textlink="">
      <xdr:nvSpPr>
        <xdr:cNvPr id="58" name="Rectangle 57">
          <a:extLst>
            <a:ext uri="{FF2B5EF4-FFF2-40B4-BE49-F238E27FC236}">
              <a16:creationId xmlns:a16="http://schemas.microsoft.com/office/drawing/2014/main" id="{3BB87EFE-09BB-B0D1-B7FC-8A14331334B3}"/>
            </a:ext>
          </a:extLst>
        </xdr:cNvPr>
        <xdr:cNvSpPr/>
      </xdr:nvSpPr>
      <xdr:spPr>
        <a:xfrm>
          <a:off x="2842260" y="2308860"/>
          <a:ext cx="96774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NP13 recap</a:t>
          </a:r>
          <a:endParaRPr lang="en-GB" sz="1100">
            <a:solidFill>
              <a:sysClr val="windowText" lastClr="000000"/>
            </a:solidFill>
          </a:endParaRPr>
        </a:p>
      </xdr:txBody>
    </xdr:sp>
    <xdr:clientData/>
  </xdr:twoCellAnchor>
  <xdr:twoCellAnchor>
    <xdr:from>
      <xdr:col>11</xdr:col>
      <xdr:colOff>0</xdr:colOff>
      <xdr:row>7</xdr:row>
      <xdr:rowOff>0</xdr:rowOff>
    </xdr:from>
    <xdr:to>
      <xdr:col>13</xdr:col>
      <xdr:colOff>0</xdr:colOff>
      <xdr:row>8</xdr:row>
      <xdr:rowOff>0</xdr:rowOff>
    </xdr:to>
    <xdr:sp macro="" textlink="">
      <xdr:nvSpPr>
        <xdr:cNvPr id="59" name="Rectangle 58">
          <a:extLst>
            <a:ext uri="{FF2B5EF4-FFF2-40B4-BE49-F238E27FC236}">
              <a16:creationId xmlns:a16="http://schemas.microsoft.com/office/drawing/2014/main" id="{DAE9F46F-A1D2-307A-EDD4-4182D487896C}"/>
            </a:ext>
          </a:extLst>
        </xdr:cNvPr>
        <xdr:cNvSpPr/>
      </xdr:nvSpPr>
      <xdr:spPr>
        <a:xfrm>
          <a:off x="3810000" y="2308860"/>
          <a:ext cx="64008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GM7</a:t>
          </a:r>
          <a:endParaRPr lang="en-GB" sz="1000">
            <a:solidFill>
              <a:sysClr val="windowText" lastClr="000000"/>
            </a:solidFill>
          </a:endParaRPr>
        </a:p>
      </xdr:txBody>
    </xdr:sp>
    <xdr:clientData/>
  </xdr:twoCellAnchor>
  <xdr:twoCellAnchor>
    <xdr:from>
      <xdr:col>13</xdr:col>
      <xdr:colOff>0</xdr:colOff>
      <xdr:row>7</xdr:row>
      <xdr:rowOff>0</xdr:rowOff>
    </xdr:from>
    <xdr:to>
      <xdr:col>16</xdr:col>
      <xdr:colOff>0</xdr:colOff>
      <xdr:row>8</xdr:row>
      <xdr:rowOff>0</xdr:rowOff>
    </xdr:to>
    <xdr:sp macro="" textlink="">
      <xdr:nvSpPr>
        <xdr:cNvPr id="60" name="Rectangle 59">
          <a:extLst>
            <a:ext uri="{FF2B5EF4-FFF2-40B4-BE49-F238E27FC236}">
              <a16:creationId xmlns:a16="http://schemas.microsoft.com/office/drawing/2014/main" id="{5401BEFB-8394-FAA9-7911-0BF314EC6597}"/>
            </a:ext>
          </a:extLst>
        </xdr:cNvPr>
        <xdr:cNvSpPr/>
      </xdr:nvSpPr>
      <xdr:spPr>
        <a:xfrm>
          <a:off x="4450080" y="2308860"/>
          <a:ext cx="960120" cy="624840"/>
        </a:xfrm>
        <a:prstGeom prst="rect">
          <a:avLst/>
        </a:prstGeom>
        <a:solidFill>
          <a:srgbClr val="FF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SP4</a:t>
          </a:r>
          <a:endParaRPr lang="en-GB" sz="1000">
            <a:solidFill>
              <a:sysClr val="windowText" lastClr="000000"/>
            </a:solidFill>
          </a:endParaRPr>
        </a:p>
      </xdr:txBody>
    </xdr:sp>
    <xdr:clientData/>
  </xdr:twoCellAnchor>
  <xdr:twoCellAnchor>
    <xdr:from>
      <xdr:col>16</xdr:col>
      <xdr:colOff>0</xdr:colOff>
      <xdr:row>7</xdr:row>
      <xdr:rowOff>0</xdr:rowOff>
    </xdr:from>
    <xdr:to>
      <xdr:col>19</xdr:col>
      <xdr:colOff>0</xdr:colOff>
      <xdr:row>8</xdr:row>
      <xdr:rowOff>0</xdr:rowOff>
    </xdr:to>
    <xdr:sp macro="" textlink="">
      <xdr:nvSpPr>
        <xdr:cNvPr id="61" name="Rectangle 60">
          <a:extLst>
            <a:ext uri="{FF2B5EF4-FFF2-40B4-BE49-F238E27FC236}">
              <a16:creationId xmlns:a16="http://schemas.microsoft.com/office/drawing/2014/main" id="{62E61055-599B-9EA1-8107-4E924F8D9195}"/>
            </a:ext>
          </a:extLst>
        </xdr:cNvPr>
        <xdr:cNvSpPr/>
      </xdr:nvSpPr>
      <xdr:spPr>
        <a:xfrm>
          <a:off x="5410200" y="2308860"/>
          <a:ext cx="960120" cy="624840"/>
        </a:xfrm>
        <a:prstGeom prst="rect">
          <a:avLst/>
        </a:prstGeom>
        <a:solidFill>
          <a:srgbClr val="FF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SP5</a:t>
          </a:r>
          <a:endParaRPr lang="en-GB" sz="1000">
            <a:solidFill>
              <a:sysClr val="windowText" lastClr="000000"/>
            </a:solidFill>
          </a:endParaRPr>
        </a:p>
      </xdr:txBody>
    </xdr:sp>
    <xdr:clientData/>
  </xdr:twoCellAnchor>
  <xdr:twoCellAnchor>
    <xdr:from>
      <xdr:col>19</xdr:col>
      <xdr:colOff>0</xdr:colOff>
      <xdr:row>7</xdr:row>
      <xdr:rowOff>0</xdr:rowOff>
    </xdr:from>
    <xdr:to>
      <xdr:col>21</xdr:col>
      <xdr:colOff>0</xdr:colOff>
      <xdr:row>8</xdr:row>
      <xdr:rowOff>0</xdr:rowOff>
    </xdr:to>
    <xdr:sp macro="" textlink="">
      <xdr:nvSpPr>
        <xdr:cNvPr id="62" name="Rectangle 61">
          <a:extLst>
            <a:ext uri="{FF2B5EF4-FFF2-40B4-BE49-F238E27FC236}">
              <a16:creationId xmlns:a16="http://schemas.microsoft.com/office/drawing/2014/main" id="{0C57B423-0E31-5C41-E2B5-77BDB0379317}"/>
            </a:ext>
          </a:extLst>
        </xdr:cNvPr>
        <xdr:cNvSpPr/>
      </xdr:nvSpPr>
      <xdr:spPr>
        <a:xfrm>
          <a:off x="6370320" y="2308860"/>
          <a:ext cx="64008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NP14</a:t>
          </a:r>
          <a:endParaRPr lang="en-GB" sz="1100">
            <a:solidFill>
              <a:sysClr val="windowText" lastClr="000000"/>
            </a:solidFill>
          </a:endParaRPr>
        </a:p>
      </xdr:txBody>
    </xdr:sp>
    <xdr:clientData/>
  </xdr:twoCellAnchor>
  <xdr:twoCellAnchor>
    <xdr:from>
      <xdr:col>21</xdr:col>
      <xdr:colOff>0</xdr:colOff>
      <xdr:row>7</xdr:row>
      <xdr:rowOff>0</xdr:rowOff>
    </xdr:from>
    <xdr:to>
      <xdr:col>24</xdr:col>
      <xdr:colOff>0</xdr:colOff>
      <xdr:row>8</xdr:row>
      <xdr:rowOff>0</xdr:rowOff>
    </xdr:to>
    <xdr:sp macro="" textlink="">
      <xdr:nvSpPr>
        <xdr:cNvPr id="63" name="Rectangle 62">
          <a:extLst>
            <a:ext uri="{FF2B5EF4-FFF2-40B4-BE49-F238E27FC236}">
              <a16:creationId xmlns:a16="http://schemas.microsoft.com/office/drawing/2014/main" id="{8CE1685E-6229-5FE0-C227-CF68222FA69A}"/>
            </a:ext>
          </a:extLst>
        </xdr:cNvPr>
        <xdr:cNvSpPr/>
      </xdr:nvSpPr>
      <xdr:spPr>
        <a:xfrm>
          <a:off x="7010400" y="2308860"/>
          <a:ext cx="96012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A11</a:t>
          </a:r>
          <a:endParaRPr lang="en-GB" sz="1000">
            <a:solidFill>
              <a:sysClr val="windowText" lastClr="000000"/>
            </a:solidFill>
          </a:endParaRPr>
        </a:p>
      </xdr:txBody>
    </xdr:sp>
    <xdr:clientData/>
  </xdr:twoCellAnchor>
  <xdr:twoCellAnchor>
    <xdr:from>
      <xdr:col>24</xdr:col>
      <xdr:colOff>0</xdr:colOff>
      <xdr:row>7</xdr:row>
      <xdr:rowOff>0</xdr:rowOff>
    </xdr:from>
    <xdr:to>
      <xdr:col>28</xdr:col>
      <xdr:colOff>0</xdr:colOff>
      <xdr:row>8</xdr:row>
      <xdr:rowOff>0</xdr:rowOff>
    </xdr:to>
    <xdr:sp macro="" textlink="">
      <xdr:nvSpPr>
        <xdr:cNvPr id="64" name="Rectangle 63">
          <a:extLst>
            <a:ext uri="{FF2B5EF4-FFF2-40B4-BE49-F238E27FC236}">
              <a16:creationId xmlns:a16="http://schemas.microsoft.com/office/drawing/2014/main" id="{2A6891F0-B6E1-55D5-D209-4A97D548D356}"/>
            </a:ext>
          </a:extLst>
        </xdr:cNvPr>
        <xdr:cNvSpPr/>
      </xdr:nvSpPr>
      <xdr:spPr>
        <a:xfrm>
          <a:off x="7970520" y="2308860"/>
          <a:ext cx="128016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A12</a:t>
          </a:r>
          <a:endParaRPr lang="en-GB" sz="1000">
            <a:solidFill>
              <a:sysClr val="windowText" lastClr="000000"/>
            </a:solidFill>
          </a:endParaRPr>
        </a:p>
      </xdr:txBody>
    </xdr:sp>
    <xdr:clientData/>
  </xdr:twoCellAnchor>
  <xdr:twoCellAnchor>
    <xdr:from>
      <xdr:col>28</xdr:col>
      <xdr:colOff>0</xdr:colOff>
      <xdr:row>7</xdr:row>
      <xdr:rowOff>0</xdr:rowOff>
    </xdr:from>
    <xdr:to>
      <xdr:col>31</xdr:col>
      <xdr:colOff>0</xdr:colOff>
      <xdr:row>8</xdr:row>
      <xdr:rowOff>0</xdr:rowOff>
    </xdr:to>
    <xdr:sp macro="" textlink="">
      <xdr:nvSpPr>
        <xdr:cNvPr id="65" name="Rectangle 64">
          <a:extLst>
            <a:ext uri="{FF2B5EF4-FFF2-40B4-BE49-F238E27FC236}">
              <a16:creationId xmlns:a16="http://schemas.microsoft.com/office/drawing/2014/main" id="{92C44BE9-7ABE-F24B-DD97-6EC02583A391}"/>
            </a:ext>
          </a:extLst>
        </xdr:cNvPr>
        <xdr:cNvSpPr/>
      </xdr:nvSpPr>
      <xdr:spPr>
        <a:xfrm>
          <a:off x="9296400" y="2269067"/>
          <a:ext cx="965200" cy="626533"/>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GM8</a:t>
          </a:r>
          <a:endParaRPr lang="en-GB" sz="1000">
            <a:solidFill>
              <a:sysClr val="windowText" lastClr="000000"/>
            </a:solidFill>
          </a:endParaRPr>
        </a:p>
      </xdr:txBody>
    </xdr:sp>
    <xdr:clientData/>
  </xdr:twoCellAnchor>
  <xdr:twoCellAnchor>
    <xdr:from>
      <xdr:col>31</xdr:col>
      <xdr:colOff>0</xdr:colOff>
      <xdr:row>7</xdr:row>
      <xdr:rowOff>0</xdr:rowOff>
    </xdr:from>
    <xdr:to>
      <xdr:col>33</xdr:col>
      <xdr:colOff>0</xdr:colOff>
      <xdr:row>8</xdr:row>
      <xdr:rowOff>0</xdr:rowOff>
    </xdr:to>
    <xdr:sp macro="" textlink="">
      <xdr:nvSpPr>
        <xdr:cNvPr id="66" name="Rectangle 65">
          <a:extLst>
            <a:ext uri="{FF2B5EF4-FFF2-40B4-BE49-F238E27FC236}">
              <a16:creationId xmlns:a16="http://schemas.microsoft.com/office/drawing/2014/main" id="{F61033F0-086A-4B0A-AF85-DD9E7D66AEF8}"/>
            </a:ext>
          </a:extLst>
        </xdr:cNvPr>
        <xdr:cNvSpPr/>
      </xdr:nvSpPr>
      <xdr:spPr>
        <a:xfrm>
          <a:off x="10210800" y="2308860"/>
          <a:ext cx="64008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A13</a:t>
          </a:r>
          <a:endParaRPr lang="en-GB" sz="1000">
            <a:solidFill>
              <a:sysClr val="windowText" lastClr="000000"/>
            </a:solidFill>
          </a:endParaRPr>
        </a:p>
      </xdr:txBody>
    </xdr:sp>
    <xdr:clientData/>
  </xdr:twoCellAnchor>
  <xdr:twoCellAnchor>
    <xdr:from>
      <xdr:col>33</xdr:col>
      <xdr:colOff>0</xdr:colOff>
      <xdr:row>7</xdr:row>
      <xdr:rowOff>0</xdr:rowOff>
    </xdr:from>
    <xdr:to>
      <xdr:col>36</xdr:col>
      <xdr:colOff>0</xdr:colOff>
      <xdr:row>8</xdr:row>
      <xdr:rowOff>0</xdr:rowOff>
    </xdr:to>
    <xdr:sp macro="" textlink="">
      <xdr:nvSpPr>
        <xdr:cNvPr id="67" name="Rectangle 66">
          <a:extLst>
            <a:ext uri="{FF2B5EF4-FFF2-40B4-BE49-F238E27FC236}">
              <a16:creationId xmlns:a16="http://schemas.microsoft.com/office/drawing/2014/main" id="{A497B916-3497-70BC-FA3A-06C451AA5BED}"/>
            </a:ext>
          </a:extLst>
        </xdr:cNvPr>
        <xdr:cNvSpPr/>
      </xdr:nvSpPr>
      <xdr:spPr>
        <a:xfrm>
          <a:off x="10850880" y="2308860"/>
          <a:ext cx="96012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GM9</a:t>
          </a:r>
          <a:endParaRPr lang="en-GB" sz="1000">
            <a:solidFill>
              <a:sysClr val="windowText" lastClr="000000"/>
            </a:solidFill>
          </a:endParaRPr>
        </a:p>
      </xdr:txBody>
    </xdr:sp>
    <xdr:clientData/>
  </xdr:twoCellAnchor>
  <xdr:twoCellAnchor>
    <xdr:from>
      <xdr:col>3</xdr:col>
      <xdr:colOff>0</xdr:colOff>
      <xdr:row>11</xdr:row>
      <xdr:rowOff>0</xdr:rowOff>
    </xdr:from>
    <xdr:to>
      <xdr:col>5</xdr:col>
      <xdr:colOff>0</xdr:colOff>
      <xdr:row>12</xdr:row>
      <xdr:rowOff>0</xdr:rowOff>
    </xdr:to>
    <xdr:sp macro="" textlink="">
      <xdr:nvSpPr>
        <xdr:cNvPr id="68" name="Rectangle 67">
          <a:extLst>
            <a:ext uri="{FF2B5EF4-FFF2-40B4-BE49-F238E27FC236}">
              <a16:creationId xmlns:a16="http://schemas.microsoft.com/office/drawing/2014/main" id="{946FFC5F-45A0-AEB7-12E4-0CE82236A998}"/>
            </a:ext>
          </a:extLst>
        </xdr:cNvPr>
        <xdr:cNvSpPr/>
      </xdr:nvSpPr>
      <xdr:spPr>
        <a:xfrm>
          <a:off x="1249680" y="4084320"/>
          <a:ext cx="64008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NP15</a:t>
          </a:r>
          <a:endParaRPr lang="en-GB" sz="1100">
            <a:solidFill>
              <a:sysClr val="windowText" lastClr="000000"/>
            </a:solidFill>
          </a:endParaRPr>
        </a:p>
      </xdr:txBody>
    </xdr:sp>
    <xdr:clientData/>
  </xdr:twoCellAnchor>
  <xdr:twoCellAnchor>
    <xdr:from>
      <xdr:col>5</xdr:col>
      <xdr:colOff>0</xdr:colOff>
      <xdr:row>11</xdr:row>
      <xdr:rowOff>0</xdr:rowOff>
    </xdr:from>
    <xdr:to>
      <xdr:col>7</xdr:col>
      <xdr:colOff>0</xdr:colOff>
      <xdr:row>12</xdr:row>
      <xdr:rowOff>0</xdr:rowOff>
    </xdr:to>
    <xdr:sp macro="" textlink="">
      <xdr:nvSpPr>
        <xdr:cNvPr id="69" name="Rectangle 68">
          <a:extLst>
            <a:ext uri="{FF2B5EF4-FFF2-40B4-BE49-F238E27FC236}">
              <a16:creationId xmlns:a16="http://schemas.microsoft.com/office/drawing/2014/main" id="{E87246F7-DD7F-DEB8-74A3-028772B746A2}"/>
            </a:ext>
          </a:extLst>
        </xdr:cNvPr>
        <xdr:cNvSpPr/>
      </xdr:nvSpPr>
      <xdr:spPr>
        <a:xfrm>
          <a:off x="1889760" y="4084320"/>
          <a:ext cx="64008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A14</a:t>
          </a:r>
          <a:endParaRPr lang="en-GB" sz="1000">
            <a:solidFill>
              <a:sysClr val="windowText" lastClr="000000"/>
            </a:solidFill>
          </a:endParaRPr>
        </a:p>
      </xdr:txBody>
    </xdr:sp>
    <xdr:clientData/>
  </xdr:twoCellAnchor>
  <xdr:twoCellAnchor>
    <xdr:from>
      <xdr:col>7</xdr:col>
      <xdr:colOff>0</xdr:colOff>
      <xdr:row>11</xdr:row>
      <xdr:rowOff>0</xdr:rowOff>
    </xdr:from>
    <xdr:to>
      <xdr:col>9</xdr:col>
      <xdr:colOff>0</xdr:colOff>
      <xdr:row>12</xdr:row>
      <xdr:rowOff>0</xdr:rowOff>
    </xdr:to>
    <xdr:sp macro="" textlink="">
      <xdr:nvSpPr>
        <xdr:cNvPr id="70" name="Rectangle 69">
          <a:extLst>
            <a:ext uri="{FF2B5EF4-FFF2-40B4-BE49-F238E27FC236}">
              <a16:creationId xmlns:a16="http://schemas.microsoft.com/office/drawing/2014/main" id="{08BEDC4B-E29F-1CF6-7F97-AB6034327780}"/>
            </a:ext>
          </a:extLst>
        </xdr:cNvPr>
        <xdr:cNvSpPr/>
      </xdr:nvSpPr>
      <xdr:spPr>
        <a:xfrm>
          <a:off x="2529840" y="4084320"/>
          <a:ext cx="64008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NP16</a:t>
          </a:r>
          <a:endParaRPr lang="en-GB" sz="1100">
            <a:solidFill>
              <a:sysClr val="windowText" lastClr="000000"/>
            </a:solidFill>
          </a:endParaRPr>
        </a:p>
      </xdr:txBody>
    </xdr:sp>
    <xdr:clientData/>
  </xdr:twoCellAnchor>
  <xdr:twoCellAnchor>
    <xdr:from>
      <xdr:col>9</xdr:col>
      <xdr:colOff>0</xdr:colOff>
      <xdr:row>11</xdr:row>
      <xdr:rowOff>0</xdr:rowOff>
    </xdr:from>
    <xdr:to>
      <xdr:col>12</xdr:col>
      <xdr:colOff>0</xdr:colOff>
      <xdr:row>12</xdr:row>
      <xdr:rowOff>0</xdr:rowOff>
    </xdr:to>
    <xdr:sp macro="" textlink="">
      <xdr:nvSpPr>
        <xdr:cNvPr id="71" name="Rectangle 70">
          <a:extLst>
            <a:ext uri="{FF2B5EF4-FFF2-40B4-BE49-F238E27FC236}">
              <a16:creationId xmlns:a16="http://schemas.microsoft.com/office/drawing/2014/main" id="{8EC63FA3-08F7-D104-DF36-E98CC7DA5B29}"/>
            </a:ext>
          </a:extLst>
        </xdr:cNvPr>
        <xdr:cNvSpPr/>
      </xdr:nvSpPr>
      <xdr:spPr>
        <a:xfrm>
          <a:off x="3169920" y="4084320"/>
          <a:ext cx="96012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GM10</a:t>
          </a:r>
          <a:endParaRPr lang="en-GB" sz="1000">
            <a:solidFill>
              <a:sysClr val="windowText" lastClr="000000"/>
            </a:solidFill>
          </a:endParaRPr>
        </a:p>
      </xdr:txBody>
    </xdr:sp>
    <xdr:clientData/>
  </xdr:twoCellAnchor>
  <xdr:twoCellAnchor>
    <xdr:from>
      <xdr:col>12</xdr:col>
      <xdr:colOff>0</xdr:colOff>
      <xdr:row>11</xdr:row>
      <xdr:rowOff>0</xdr:rowOff>
    </xdr:from>
    <xdr:to>
      <xdr:col>14</xdr:col>
      <xdr:colOff>0</xdr:colOff>
      <xdr:row>12</xdr:row>
      <xdr:rowOff>0</xdr:rowOff>
    </xdr:to>
    <xdr:sp macro="" textlink="">
      <xdr:nvSpPr>
        <xdr:cNvPr id="72" name="Rectangle 71">
          <a:extLst>
            <a:ext uri="{FF2B5EF4-FFF2-40B4-BE49-F238E27FC236}">
              <a16:creationId xmlns:a16="http://schemas.microsoft.com/office/drawing/2014/main" id="{6B8DDF86-0CC8-1C21-F6B4-DAAF4DFC717E}"/>
            </a:ext>
          </a:extLst>
        </xdr:cNvPr>
        <xdr:cNvSpPr/>
      </xdr:nvSpPr>
      <xdr:spPr>
        <a:xfrm>
          <a:off x="4130040" y="4084320"/>
          <a:ext cx="640080" cy="624840"/>
        </a:xfrm>
        <a:prstGeom prst="rect">
          <a:avLst/>
        </a:prstGeom>
        <a:solidFill>
          <a:srgbClr val="FF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SP7</a:t>
          </a:r>
          <a:endParaRPr lang="en-GB" sz="1000">
            <a:solidFill>
              <a:sysClr val="windowText" lastClr="000000"/>
            </a:solidFill>
          </a:endParaRPr>
        </a:p>
      </xdr:txBody>
    </xdr:sp>
    <xdr:clientData/>
  </xdr:twoCellAnchor>
  <xdr:twoCellAnchor>
    <xdr:from>
      <xdr:col>14</xdr:col>
      <xdr:colOff>0</xdr:colOff>
      <xdr:row>11</xdr:row>
      <xdr:rowOff>0</xdr:rowOff>
    </xdr:from>
    <xdr:to>
      <xdr:col>16</xdr:col>
      <xdr:colOff>0</xdr:colOff>
      <xdr:row>12</xdr:row>
      <xdr:rowOff>0</xdr:rowOff>
    </xdr:to>
    <xdr:sp macro="" textlink="">
      <xdr:nvSpPr>
        <xdr:cNvPr id="73" name="Rectangle 72">
          <a:extLst>
            <a:ext uri="{FF2B5EF4-FFF2-40B4-BE49-F238E27FC236}">
              <a16:creationId xmlns:a16="http://schemas.microsoft.com/office/drawing/2014/main" id="{4BCE11E2-8000-7E1D-B208-89C2E7DA747B}"/>
            </a:ext>
          </a:extLst>
        </xdr:cNvPr>
        <xdr:cNvSpPr/>
      </xdr:nvSpPr>
      <xdr:spPr>
        <a:xfrm>
          <a:off x="4770120" y="4084320"/>
          <a:ext cx="64008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A15</a:t>
          </a:r>
          <a:endParaRPr lang="en-GB" sz="1000">
            <a:solidFill>
              <a:sysClr val="windowText" lastClr="000000"/>
            </a:solidFill>
          </a:endParaRPr>
        </a:p>
      </xdr:txBody>
    </xdr:sp>
    <xdr:clientData/>
  </xdr:twoCellAnchor>
  <xdr:twoCellAnchor>
    <xdr:from>
      <xdr:col>16</xdr:col>
      <xdr:colOff>0</xdr:colOff>
      <xdr:row>11</xdr:row>
      <xdr:rowOff>0</xdr:rowOff>
    </xdr:from>
    <xdr:to>
      <xdr:col>17</xdr:col>
      <xdr:colOff>0</xdr:colOff>
      <xdr:row>12</xdr:row>
      <xdr:rowOff>0</xdr:rowOff>
    </xdr:to>
    <xdr:sp macro="" textlink="">
      <xdr:nvSpPr>
        <xdr:cNvPr id="74" name="Rectangle 73">
          <a:extLst>
            <a:ext uri="{FF2B5EF4-FFF2-40B4-BE49-F238E27FC236}">
              <a16:creationId xmlns:a16="http://schemas.microsoft.com/office/drawing/2014/main" id="{F69B17B0-5A97-C396-A38A-4431DF2A7A8B}"/>
            </a:ext>
          </a:extLst>
        </xdr:cNvPr>
        <xdr:cNvSpPr/>
      </xdr:nvSpPr>
      <xdr:spPr>
        <a:xfrm>
          <a:off x="5410200" y="4084320"/>
          <a:ext cx="32004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vert" rtlCol="0" anchor="ctr"/>
        <a:lstStyle/>
        <a:p>
          <a:pPr algn="ctr"/>
          <a:r>
            <a:rPr lang="en-GB" sz="1100" b="1" i="0">
              <a:solidFill>
                <a:sysClr val="windowText" lastClr="000000"/>
              </a:solidFill>
              <a:effectLst/>
              <a:latin typeface="+mn-lt"/>
              <a:ea typeface="+mn-ea"/>
              <a:cs typeface="+mn-cs"/>
            </a:rPr>
            <a:t>A16</a:t>
          </a:r>
          <a:endParaRPr lang="en-GB" sz="1000">
            <a:solidFill>
              <a:sysClr val="windowText" lastClr="000000"/>
            </a:solidFill>
          </a:endParaRPr>
        </a:p>
      </xdr:txBody>
    </xdr:sp>
    <xdr:clientData/>
  </xdr:twoCellAnchor>
  <xdr:twoCellAnchor>
    <xdr:from>
      <xdr:col>17</xdr:col>
      <xdr:colOff>0</xdr:colOff>
      <xdr:row>11</xdr:row>
      <xdr:rowOff>0</xdr:rowOff>
    </xdr:from>
    <xdr:to>
      <xdr:col>20</xdr:col>
      <xdr:colOff>0</xdr:colOff>
      <xdr:row>12</xdr:row>
      <xdr:rowOff>0</xdr:rowOff>
    </xdr:to>
    <xdr:sp macro="" textlink="">
      <xdr:nvSpPr>
        <xdr:cNvPr id="75" name="Rectangle 74">
          <a:extLst>
            <a:ext uri="{FF2B5EF4-FFF2-40B4-BE49-F238E27FC236}">
              <a16:creationId xmlns:a16="http://schemas.microsoft.com/office/drawing/2014/main" id="{CEF4F7E4-3297-D537-DBC5-7F6A612C87BF}"/>
            </a:ext>
          </a:extLst>
        </xdr:cNvPr>
        <xdr:cNvSpPr/>
      </xdr:nvSpPr>
      <xdr:spPr>
        <a:xfrm>
          <a:off x="5730240" y="4084320"/>
          <a:ext cx="96012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A17</a:t>
          </a:r>
          <a:endParaRPr lang="en-GB" sz="1000">
            <a:solidFill>
              <a:sysClr val="windowText" lastClr="000000"/>
            </a:solidFill>
          </a:endParaRPr>
        </a:p>
      </xdr:txBody>
    </xdr:sp>
    <xdr:clientData/>
  </xdr:twoCellAnchor>
  <xdr:twoCellAnchor>
    <xdr:from>
      <xdr:col>20</xdr:col>
      <xdr:colOff>0</xdr:colOff>
      <xdr:row>11</xdr:row>
      <xdr:rowOff>0</xdr:rowOff>
    </xdr:from>
    <xdr:to>
      <xdr:col>23</xdr:col>
      <xdr:colOff>0</xdr:colOff>
      <xdr:row>12</xdr:row>
      <xdr:rowOff>0</xdr:rowOff>
    </xdr:to>
    <xdr:sp macro="" textlink="">
      <xdr:nvSpPr>
        <xdr:cNvPr id="3" name="Rectangle 2">
          <a:extLst>
            <a:ext uri="{FF2B5EF4-FFF2-40B4-BE49-F238E27FC236}">
              <a16:creationId xmlns:a16="http://schemas.microsoft.com/office/drawing/2014/main" id="{06B0E79D-7923-B368-C585-0FAE4EC60B67}"/>
            </a:ext>
          </a:extLst>
        </xdr:cNvPr>
        <xdr:cNvSpPr/>
      </xdr:nvSpPr>
      <xdr:spPr>
        <a:xfrm>
          <a:off x="6690360" y="4084320"/>
          <a:ext cx="96012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GM11</a:t>
          </a:r>
          <a:endParaRPr lang="en-GB" sz="1000">
            <a:solidFill>
              <a:sysClr val="windowText" lastClr="000000"/>
            </a:solidFill>
          </a:endParaRPr>
        </a:p>
      </xdr:txBody>
    </xdr:sp>
    <xdr:clientData/>
  </xdr:twoCellAnchor>
  <xdr:twoCellAnchor>
    <xdr:from>
      <xdr:col>1</xdr:col>
      <xdr:colOff>0</xdr:colOff>
      <xdr:row>12</xdr:row>
      <xdr:rowOff>0</xdr:rowOff>
    </xdr:from>
    <xdr:to>
      <xdr:col>3</xdr:col>
      <xdr:colOff>0</xdr:colOff>
      <xdr:row>12</xdr:row>
      <xdr:rowOff>624840</xdr:rowOff>
    </xdr:to>
    <xdr:sp macro="" textlink="">
      <xdr:nvSpPr>
        <xdr:cNvPr id="16" name="Rectangle 15">
          <a:extLst>
            <a:ext uri="{FF2B5EF4-FFF2-40B4-BE49-F238E27FC236}">
              <a16:creationId xmlns:a16="http://schemas.microsoft.com/office/drawing/2014/main" id="{63426CB6-DBC2-85C4-6710-D96895C305CA}"/>
            </a:ext>
          </a:extLst>
        </xdr:cNvPr>
        <xdr:cNvSpPr/>
      </xdr:nvSpPr>
      <xdr:spPr>
        <a:xfrm>
          <a:off x="609600" y="4709160"/>
          <a:ext cx="64008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GM7</a:t>
          </a:r>
          <a:endParaRPr lang="en-GB" sz="1000">
            <a:solidFill>
              <a:sysClr val="windowText" lastClr="000000"/>
            </a:solidFill>
          </a:endParaRPr>
        </a:p>
      </xdr:txBody>
    </xdr:sp>
    <xdr:clientData/>
  </xdr:twoCellAnchor>
  <xdr:twoCellAnchor>
    <xdr:from>
      <xdr:col>3</xdr:col>
      <xdr:colOff>0</xdr:colOff>
      <xdr:row>12</xdr:row>
      <xdr:rowOff>0</xdr:rowOff>
    </xdr:from>
    <xdr:to>
      <xdr:col>8</xdr:col>
      <xdr:colOff>0</xdr:colOff>
      <xdr:row>13</xdr:row>
      <xdr:rowOff>0</xdr:rowOff>
    </xdr:to>
    <xdr:sp macro="" textlink="">
      <xdr:nvSpPr>
        <xdr:cNvPr id="76" name="Rectangle 75">
          <a:extLst>
            <a:ext uri="{FF2B5EF4-FFF2-40B4-BE49-F238E27FC236}">
              <a16:creationId xmlns:a16="http://schemas.microsoft.com/office/drawing/2014/main" id="{856A7C3A-85D0-C580-8C47-2C3E3A6B1FD5}"/>
            </a:ext>
          </a:extLst>
        </xdr:cNvPr>
        <xdr:cNvSpPr/>
      </xdr:nvSpPr>
      <xdr:spPr>
        <a:xfrm>
          <a:off x="1249680" y="4709160"/>
          <a:ext cx="1600200" cy="624840"/>
        </a:xfrm>
        <a:prstGeom prst="rect">
          <a:avLst/>
        </a:prstGeom>
        <a:solidFill>
          <a:srgbClr val="FF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SP4-6 aspects</a:t>
          </a:r>
          <a:endParaRPr lang="en-GB" sz="1000">
            <a:solidFill>
              <a:sysClr val="windowText" lastClr="000000"/>
            </a:solidFill>
          </a:endParaRPr>
        </a:p>
      </xdr:txBody>
    </xdr:sp>
    <xdr:clientData/>
  </xdr:twoCellAnchor>
  <xdr:twoCellAnchor>
    <xdr:from>
      <xdr:col>8</xdr:col>
      <xdr:colOff>0</xdr:colOff>
      <xdr:row>12</xdr:row>
      <xdr:rowOff>0</xdr:rowOff>
    </xdr:from>
    <xdr:to>
      <xdr:col>10</xdr:col>
      <xdr:colOff>0</xdr:colOff>
      <xdr:row>13</xdr:row>
      <xdr:rowOff>0</xdr:rowOff>
    </xdr:to>
    <xdr:sp macro="" textlink="">
      <xdr:nvSpPr>
        <xdr:cNvPr id="77" name="Rectangle 76">
          <a:extLst>
            <a:ext uri="{FF2B5EF4-FFF2-40B4-BE49-F238E27FC236}">
              <a16:creationId xmlns:a16="http://schemas.microsoft.com/office/drawing/2014/main" id="{2F964325-72AB-5CF7-170F-D2FF5728FC7A}"/>
            </a:ext>
          </a:extLst>
        </xdr:cNvPr>
        <xdr:cNvSpPr/>
      </xdr:nvSpPr>
      <xdr:spPr>
        <a:xfrm>
          <a:off x="2849880" y="4709160"/>
          <a:ext cx="64008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NP14</a:t>
          </a:r>
          <a:endParaRPr lang="en-GB" sz="1100">
            <a:solidFill>
              <a:sysClr val="windowText" lastClr="000000"/>
            </a:solidFill>
          </a:endParaRPr>
        </a:p>
      </xdr:txBody>
    </xdr:sp>
    <xdr:clientData/>
  </xdr:twoCellAnchor>
  <xdr:twoCellAnchor>
    <xdr:from>
      <xdr:col>10</xdr:col>
      <xdr:colOff>0</xdr:colOff>
      <xdr:row>12</xdr:row>
      <xdr:rowOff>0</xdr:rowOff>
    </xdr:from>
    <xdr:to>
      <xdr:col>13</xdr:col>
      <xdr:colOff>0</xdr:colOff>
      <xdr:row>13</xdr:row>
      <xdr:rowOff>0</xdr:rowOff>
    </xdr:to>
    <xdr:sp macro="" textlink="">
      <xdr:nvSpPr>
        <xdr:cNvPr id="78" name="Rectangle 77">
          <a:extLst>
            <a:ext uri="{FF2B5EF4-FFF2-40B4-BE49-F238E27FC236}">
              <a16:creationId xmlns:a16="http://schemas.microsoft.com/office/drawing/2014/main" id="{139301F6-611D-DA64-1116-6A3035A6B95E}"/>
            </a:ext>
          </a:extLst>
        </xdr:cNvPr>
        <xdr:cNvSpPr/>
      </xdr:nvSpPr>
      <xdr:spPr>
        <a:xfrm>
          <a:off x="3489960" y="4709160"/>
          <a:ext cx="96012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A11-A13 aspects</a:t>
          </a:r>
          <a:endParaRPr lang="en-GB" sz="1000">
            <a:solidFill>
              <a:sysClr val="windowText" lastClr="000000"/>
            </a:solidFill>
          </a:endParaRPr>
        </a:p>
      </xdr:txBody>
    </xdr:sp>
    <xdr:clientData/>
  </xdr:twoCellAnchor>
  <xdr:twoCellAnchor>
    <xdr:from>
      <xdr:col>13</xdr:col>
      <xdr:colOff>0</xdr:colOff>
      <xdr:row>12</xdr:row>
      <xdr:rowOff>0</xdr:rowOff>
    </xdr:from>
    <xdr:to>
      <xdr:col>16</xdr:col>
      <xdr:colOff>0</xdr:colOff>
      <xdr:row>13</xdr:row>
      <xdr:rowOff>0</xdr:rowOff>
    </xdr:to>
    <xdr:sp macro="" textlink="">
      <xdr:nvSpPr>
        <xdr:cNvPr id="79" name="Rectangle 78">
          <a:extLst>
            <a:ext uri="{FF2B5EF4-FFF2-40B4-BE49-F238E27FC236}">
              <a16:creationId xmlns:a16="http://schemas.microsoft.com/office/drawing/2014/main" id="{232D727B-8E9F-4AA2-C7F6-8F21C79405F4}"/>
            </a:ext>
          </a:extLst>
        </xdr:cNvPr>
        <xdr:cNvSpPr/>
      </xdr:nvSpPr>
      <xdr:spPr>
        <a:xfrm>
          <a:off x="4450080" y="4709160"/>
          <a:ext cx="96012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GM8 &amp; aspects of GM9</a:t>
          </a:r>
          <a:endParaRPr lang="en-GB" sz="1000">
            <a:solidFill>
              <a:sysClr val="windowText" lastClr="000000"/>
            </a:solidFill>
          </a:endParaRPr>
        </a:p>
      </xdr:txBody>
    </xdr:sp>
    <xdr:clientData/>
  </xdr:twoCellAnchor>
  <xdr:twoCellAnchor>
    <xdr:from>
      <xdr:col>16</xdr:col>
      <xdr:colOff>0</xdr:colOff>
      <xdr:row>12</xdr:row>
      <xdr:rowOff>0</xdr:rowOff>
    </xdr:from>
    <xdr:to>
      <xdr:col>19</xdr:col>
      <xdr:colOff>0</xdr:colOff>
      <xdr:row>13</xdr:row>
      <xdr:rowOff>0</xdr:rowOff>
    </xdr:to>
    <xdr:sp macro="" textlink="">
      <xdr:nvSpPr>
        <xdr:cNvPr id="80" name="Rectangle 79">
          <a:extLst>
            <a:ext uri="{FF2B5EF4-FFF2-40B4-BE49-F238E27FC236}">
              <a16:creationId xmlns:a16="http://schemas.microsoft.com/office/drawing/2014/main" id="{076CD6B1-1D7A-81CB-C73C-5CA401B60C7B}"/>
            </a:ext>
          </a:extLst>
        </xdr:cNvPr>
        <xdr:cNvSpPr/>
      </xdr:nvSpPr>
      <xdr:spPr>
        <a:xfrm>
          <a:off x="5410200" y="4709160"/>
          <a:ext cx="96012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GM10 basic</a:t>
          </a:r>
          <a:endParaRPr lang="en-GB" sz="1000">
            <a:solidFill>
              <a:sysClr val="windowText" lastClr="000000"/>
            </a:solidFill>
          </a:endParaRPr>
        </a:p>
      </xdr:txBody>
    </xdr:sp>
    <xdr:clientData/>
  </xdr:twoCellAnchor>
  <xdr:twoCellAnchor>
    <xdr:from>
      <xdr:col>19</xdr:col>
      <xdr:colOff>0</xdr:colOff>
      <xdr:row>12</xdr:row>
      <xdr:rowOff>0</xdr:rowOff>
    </xdr:from>
    <xdr:to>
      <xdr:col>22</xdr:col>
      <xdr:colOff>0</xdr:colOff>
      <xdr:row>13</xdr:row>
      <xdr:rowOff>0</xdr:rowOff>
    </xdr:to>
    <xdr:sp macro="" textlink="">
      <xdr:nvSpPr>
        <xdr:cNvPr id="81" name="Rectangle 80">
          <a:extLst>
            <a:ext uri="{FF2B5EF4-FFF2-40B4-BE49-F238E27FC236}">
              <a16:creationId xmlns:a16="http://schemas.microsoft.com/office/drawing/2014/main" id="{1A9DCEC7-03DC-290B-3050-891FF37326FD}"/>
            </a:ext>
          </a:extLst>
        </xdr:cNvPr>
        <xdr:cNvSpPr/>
      </xdr:nvSpPr>
      <xdr:spPr>
        <a:xfrm>
          <a:off x="6370320" y="4709160"/>
          <a:ext cx="96012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NP15/16</a:t>
          </a:r>
          <a:endParaRPr lang="en-GB" sz="1100">
            <a:solidFill>
              <a:sysClr val="windowText" lastClr="000000"/>
            </a:solidFill>
          </a:endParaRPr>
        </a:p>
      </xdr:txBody>
    </xdr:sp>
    <xdr:clientData/>
  </xdr:twoCellAnchor>
  <xdr:twoCellAnchor>
    <xdr:from>
      <xdr:col>22</xdr:col>
      <xdr:colOff>0</xdr:colOff>
      <xdr:row>12</xdr:row>
      <xdr:rowOff>0</xdr:rowOff>
    </xdr:from>
    <xdr:to>
      <xdr:col>23</xdr:col>
      <xdr:colOff>0</xdr:colOff>
      <xdr:row>13</xdr:row>
      <xdr:rowOff>0</xdr:rowOff>
    </xdr:to>
    <xdr:sp macro="" textlink="">
      <xdr:nvSpPr>
        <xdr:cNvPr id="82" name="Rectangle 81">
          <a:extLst>
            <a:ext uri="{FF2B5EF4-FFF2-40B4-BE49-F238E27FC236}">
              <a16:creationId xmlns:a16="http://schemas.microsoft.com/office/drawing/2014/main" id="{7CAF5693-C02C-E4E6-E7E4-1750BBF71F1A}"/>
            </a:ext>
          </a:extLst>
        </xdr:cNvPr>
        <xdr:cNvSpPr/>
      </xdr:nvSpPr>
      <xdr:spPr>
        <a:xfrm>
          <a:off x="7330440" y="4709160"/>
          <a:ext cx="320040" cy="624840"/>
        </a:xfrm>
        <a:prstGeom prst="rect">
          <a:avLst/>
        </a:prstGeom>
        <a:solidFill>
          <a:srgbClr val="FF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vert" rtlCol="0" anchor="ctr"/>
        <a:lstStyle/>
        <a:p>
          <a:pPr algn="ctr"/>
          <a:r>
            <a:rPr lang="en-GB" sz="1000" b="1" i="0">
              <a:solidFill>
                <a:sysClr val="windowText" lastClr="000000"/>
              </a:solidFill>
              <a:effectLst/>
              <a:latin typeface="+mn-lt"/>
              <a:ea typeface="+mn-ea"/>
              <a:cs typeface="+mn-cs"/>
            </a:rPr>
            <a:t>SP7 basic</a:t>
          </a:r>
          <a:endParaRPr lang="en-GB" sz="1000">
            <a:solidFill>
              <a:sysClr val="windowText" lastClr="000000"/>
            </a:solidFill>
          </a:endParaRPr>
        </a:p>
      </xdr:txBody>
    </xdr:sp>
    <xdr:clientData/>
  </xdr:twoCellAnchor>
  <xdr:twoCellAnchor>
    <xdr:from>
      <xdr:col>23</xdr:col>
      <xdr:colOff>0</xdr:colOff>
      <xdr:row>12</xdr:row>
      <xdr:rowOff>0</xdr:rowOff>
    </xdr:from>
    <xdr:to>
      <xdr:col>25</xdr:col>
      <xdr:colOff>0</xdr:colOff>
      <xdr:row>13</xdr:row>
      <xdr:rowOff>0</xdr:rowOff>
    </xdr:to>
    <xdr:sp macro="" textlink="">
      <xdr:nvSpPr>
        <xdr:cNvPr id="83" name="Rectangle 82">
          <a:extLst>
            <a:ext uri="{FF2B5EF4-FFF2-40B4-BE49-F238E27FC236}">
              <a16:creationId xmlns:a16="http://schemas.microsoft.com/office/drawing/2014/main" id="{DFAC2434-95E5-3B06-324A-9F8B047438A7}"/>
            </a:ext>
          </a:extLst>
        </xdr:cNvPr>
        <xdr:cNvSpPr/>
      </xdr:nvSpPr>
      <xdr:spPr>
        <a:xfrm>
          <a:off x="7650480" y="4709160"/>
          <a:ext cx="64008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A15-A17 aspects</a:t>
          </a:r>
          <a:endParaRPr lang="en-GB" sz="1000">
            <a:solidFill>
              <a:sysClr val="windowText" lastClr="000000"/>
            </a:solidFill>
          </a:endParaRPr>
        </a:p>
      </xdr:txBody>
    </xdr:sp>
    <xdr:clientData/>
  </xdr:twoCellAnchor>
  <xdr:twoCellAnchor>
    <xdr:from>
      <xdr:col>25</xdr:col>
      <xdr:colOff>0</xdr:colOff>
      <xdr:row>12</xdr:row>
      <xdr:rowOff>0</xdr:rowOff>
    </xdr:from>
    <xdr:to>
      <xdr:col>26</xdr:col>
      <xdr:colOff>0</xdr:colOff>
      <xdr:row>13</xdr:row>
      <xdr:rowOff>0</xdr:rowOff>
    </xdr:to>
    <xdr:sp macro="" textlink="">
      <xdr:nvSpPr>
        <xdr:cNvPr id="84" name="Rectangle 83">
          <a:extLst>
            <a:ext uri="{FF2B5EF4-FFF2-40B4-BE49-F238E27FC236}">
              <a16:creationId xmlns:a16="http://schemas.microsoft.com/office/drawing/2014/main" id="{4340CAC0-9B3C-1596-E8F1-2CE63DD25A7C}"/>
            </a:ext>
          </a:extLst>
        </xdr:cNvPr>
        <xdr:cNvSpPr/>
      </xdr:nvSpPr>
      <xdr:spPr>
        <a:xfrm>
          <a:off x="8290560" y="4709160"/>
          <a:ext cx="32004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vert" rtlCol="0" anchor="ctr"/>
        <a:lstStyle/>
        <a:p>
          <a:pPr algn="ctr"/>
          <a:r>
            <a:rPr lang="en-GB" sz="700" b="1" i="0">
              <a:solidFill>
                <a:sysClr val="windowText" lastClr="000000"/>
              </a:solidFill>
              <a:effectLst/>
              <a:latin typeface="+mn-lt"/>
              <a:ea typeface="+mn-ea"/>
              <a:cs typeface="+mn-cs"/>
            </a:rPr>
            <a:t>GM11 aspects</a:t>
          </a:r>
          <a:endParaRPr lang="en-GB" sz="700">
            <a:solidFill>
              <a:sysClr val="windowText" lastClr="000000"/>
            </a:solidFill>
          </a:endParaRPr>
        </a:p>
      </xdr:txBody>
    </xdr:sp>
    <xdr:clientData/>
  </xdr:twoCellAnchor>
  <xdr:twoCellAnchor>
    <xdr:from>
      <xdr:col>1</xdr:col>
      <xdr:colOff>0</xdr:colOff>
      <xdr:row>13</xdr:row>
      <xdr:rowOff>0</xdr:rowOff>
    </xdr:from>
    <xdr:to>
      <xdr:col>3</xdr:col>
      <xdr:colOff>0</xdr:colOff>
      <xdr:row>13</xdr:row>
      <xdr:rowOff>624840</xdr:rowOff>
    </xdr:to>
    <xdr:sp macro="" textlink="">
      <xdr:nvSpPr>
        <xdr:cNvPr id="85" name="Rectangle 84">
          <a:extLst>
            <a:ext uri="{FF2B5EF4-FFF2-40B4-BE49-F238E27FC236}">
              <a16:creationId xmlns:a16="http://schemas.microsoft.com/office/drawing/2014/main" id="{32055699-2F97-7B55-E614-F5C4EA718194}"/>
            </a:ext>
          </a:extLst>
        </xdr:cNvPr>
        <xdr:cNvSpPr/>
      </xdr:nvSpPr>
      <xdr:spPr>
        <a:xfrm>
          <a:off x="609600" y="5486400"/>
          <a:ext cx="643467"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NP12</a:t>
          </a:r>
          <a:endParaRPr lang="en-GB" sz="1100">
            <a:solidFill>
              <a:sysClr val="windowText" lastClr="000000"/>
            </a:solidFill>
          </a:endParaRPr>
        </a:p>
      </xdr:txBody>
    </xdr:sp>
    <xdr:clientData/>
  </xdr:twoCellAnchor>
  <xdr:twoCellAnchor>
    <xdr:from>
      <xdr:col>3</xdr:col>
      <xdr:colOff>0</xdr:colOff>
      <xdr:row>13</xdr:row>
      <xdr:rowOff>0</xdr:rowOff>
    </xdr:from>
    <xdr:to>
      <xdr:col>6</xdr:col>
      <xdr:colOff>0</xdr:colOff>
      <xdr:row>14</xdr:row>
      <xdr:rowOff>0</xdr:rowOff>
    </xdr:to>
    <xdr:sp macro="" textlink="">
      <xdr:nvSpPr>
        <xdr:cNvPr id="86" name="Rectangle 85">
          <a:extLst>
            <a:ext uri="{FF2B5EF4-FFF2-40B4-BE49-F238E27FC236}">
              <a16:creationId xmlns:a16="http://schemas.microsoft.com/office/drawing/2014/main" id="{B3ADEB55-44AD-5DC5-C056-FCB46ACE215C}"/>
            </a:ext>
          </a:extLst>
        </xdr:cNvPr>
        <xdr:cNvSpPr/>
      </xdr:nvSpPr>
      <xdr:spPr>
        <a:xfrm>
          <a:off x="1249680" y="5334000"/>
          <a:ext cx="96012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NP13</a:t>
          </a:r>
          <a:endParaRPr lang="en-GB" sz="1100">
            <a:solidFill>
              <a:sysClr val="windowText" lastClr="000000"/>
            </a:solidFill>
          </a:endParaRPr>
        </a:p>
      </xdr:txBody>
    </xdr:sp>
    <xdr:clientData/>
  </xdr:twoCellAnchor>
  <xdr:twoCellAnchor>
    <xdr:from>
      <xdr:col>9</xdr:col>
      <xdr:colOff>0</xdr:colOff>
      <xdr:row>13</xdr:row>
      <xdr:rowOff>0</xdr:rowOff>
    </xdr:from>
    <xdr:to>
      <xdr:col>12</xdr:col>
      <xdr:colOff>0</xdr:colOff>
      <xdr:row>14</xdr:row>
      <xdr:rowOff>0</xdr:rowOff>
    </xdr:to>
    <xdr:sp macro="" textlink="">
      <xdr:nvSpPr>
        <xdr:cNvPr id="87" name="Rectangle 86">
          <a:extLst>
            <a:ext uri="{FF2B5EF4-FFF2-40B4-BE49-F238E27FC236}">
              <a16:creationId xmlns:a16="http://schemas.microsoft.com/office/drawing/2014/main" id="{3FDC9EC4-2B02-F8C6-F94C-CDC2BFA7D8BC}"/>
            </a:ext>
          </a:extLst>
        </xdr:cNvPr>
        <xdr:cNvSpPr/>
      </xdr:nvSpPr>
      <xdr:spPr>
        <a:xfrm>
          <a:off x="3169920" y="5334000"/>
          <a:ext cx="960120" cy="624840"/>
        </a:xfrm>
        <a:prstGeom prst="rect">
          <a:avLst/>
        </a:prstGeom>
        <a:solidFill>
          <a:srgbClr val="5ECCF3"/>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NP14-16 essentials</a:t>
          </a:r>
          <a:endParaRPr lang="en-GB" sz="1100">
            <a:solidFill>
              <a:sysClr val="windowText" lastClr="000000"/>
            </a:solidFill>
          </a:endParaRPr>
        </a:p>
      </xdr:txBody>
    </xdr:sp>
    <xdr:clientData/>
  </xdr:twoCellAnchor>
  <xdr:twoCellAnchor>
    <xdr:from>
      <xdr:col>12</xdr:col>
      <xdr:colOff>0</xdr:colOff>
      <xdr:row>13</xdr:row>
      <xdr:rowOff>0</xdr:rowOff>
    </xdr:from>
    <xdr:to>
      <xdr:col>15</xdr:col>
      <xdr:colOff>0</xdr:colOff>
      <xdr:row>14</xdr:row>
      <xdr:rowOff>0</xdr:rowOff>
    </xdr:to>
    <xdr:sp macro="" textlink="">
      <xdr:nvSpPr>
        <xdr:cNvPr id="88" name="Rectangle 87">
          <a:extLst>
            <a:ext uri="{FF2B5EF4-FFF2-40B4-BE49-F238E27FC236}">
              <a16:creationId xmlns:a16="http://schemas.microsoft.com/office/drawing/2014/main" id="{5B940CE9-846D-F7BD-3759-A51EF6F4BD1B}"/>
            </a:ext>
          </a:extLst>
        </xdr:cNvPr>
        <xdr:cNvSpPr/>
      </xdr:nvSpPr>
      <xdr:spPr>
        <a:xfrm>
          <a:off x="4130040" y="5334000"/>
          <a:ext cx="96012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GM5</a:t>
          </a:r>
          <a:endParaRPr lang="en-GB" sz="1000">
            <a:solidFill>
              <a:sysClr val="windowText" lastClr="000000"/>
            </a:solidFill>
          </a:endParaRPr>
        </a:p>
      </xdr:txBody>
    </xdr:sp>
    <xdr:clientData/>
  </xdr:twoCellAnchor>
  <xdr:twoCellAnchor>
    <xdr:from>
      <xdr:col>15</xdr:col>
      <xdr:colOff>0</xdr:colOff>
      <xdr:row>13</xdr:row>
      <xdr:rowOff>0</xdr:rowOff>
    </xdr:from>
    <xdr:to>
      <xdr:col>17</xdr:col>
      <xdr:colOff>0</xdr:colOff>
      <xdr:row>14</xdr:row>
      <xdr:rowOff>0</xdr:rowOff>
    </xdr:to>
    <xdr:sp macro="" textlink="">
      <xdr:nvSpPr>
        <xdr:cNvPr id="89" name="Rectangle 88">
          <a:extLst>
            <a:ext uri="{FF2B5EF4-FFF2-40B4-BE49-F238E27FC236}">
              <a16:creationId xmlns:a16="http://schemas.microsoft.com/office/drawing/2014/main" id="{4CC76658-508C-3126-7BE7-7EE7AA99B6D5}"/>
            </a:ext>
          </a:extLst>
        </xdr:cNvPr>
        <xdr:cNvSpPr/>
      </xdr:nvSpPr>
      <xdr:spPr>
        <a:xfrm>
          <a:off x="5090160" y="5334000"/>
          <a:ext cx="64008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GM6</a:t>
          </a:r>
          <a:endParaRPr lang="en-GB" sz="1000">
            <a:solidFill>
              <a:sysClr val="windowText" lastClr="000000"/>
            </a:solidFill>
          </a:endParaRPr>
        </a:p>
      </xdr:txBody>
    </xdr:sp>
    <xdr:clientData/>
  </xdr:twoCellAnchor>
  <xdr:twoCellAnchor>
    <xdr:from>
      <xdr:col>1</xdr:col>
      <xdr:colOff>0</xdr:colOff>
      <xdr:row>31</xdr:row>
      <xdr:rowOff>167640</xdr:rowOff>
    </xdr:from>
    <xdr:to>
      <xdr:col>3</xdr:col>
      <xdr:colOff>0</xdr:colOff>
      <xdr:row>35</xdr:row>
      <xdr:rowOff>60960</xdr:rowOff>
    </xdr:to>
    <xdr:sp macro="" textlink="">
      <xdr:nvSpPr>
        <xdr:cNvPr id="90" name="Rectangle 89">
          <a:extLst>
            <a:ext uri="{FF2B5EF4-FFF2-40B4-BE49-F238E27FC236}">
              <a16:creationId xmlns:a16="http://schemas.microsoft.com/office/drawing/2014/main" id="{5C201C54-4D24-9609-DA23-47C73279E5B5}"/>
            </a:ext>
          </a:extLst>
        </xdr:cNvPr>
        <xdr:cNvSpPr/>
      </xdr:nvSpPr>
      <xdr:spPr>
        <a:xfrm>
          <a:off x="609600" y="9235440"/>
          <a:ext cx="64008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GM6</a:t>
          </a:r>
          <a:endParaRPr lang="en-GB" sz="1000">
            <a:solidFill>
              <a:sysClr val="windowText" lastClr="000000"/>
            </a:solidFill>
          </a:endParaRPr>
        </a:p>
      </xdr:txBody>
    </xdr:sp>
    <xdr:clientData/>
  </xdr:twoCellAnchor>
  <xdr:twoCellAnchor>
    <xdr:from>
      <xdr:col>17</xdr:col>
      <xdr:colOff>0</xdr:colOff>
      <xdr:row>13</xdr:row>
      <xdr:rowOff>0</xdr:rowOff>
    </xdr:from>
    <xdr:to>
      <xdr:col>20</xdr:col>
      <xdr:colOff>0</xdr:colOff>
      <xdr:row>14</xdr:row>
      <xdr:rowOff>0</xdr:rowOff>
    </xdr:to>
    <xdr:sp macro="" textlink="">
      <xdr:nvSpPr>
        <xdr:cNvPr id="91" name="Rectangle 90">
          <a:extLst>
            <a:ext uri="{FF2B5EF4-FFF2-40B4-BE49-F238E27FC236}">
              <a16:creationId xmlns:a16="http://schemas.microsoft.com/office/drawing/2014/main" id="{7F3AA9D2-089B-568A-5700-9DF1C3E9541A}"/>
            </a:ext>
          </a:extLst>
        </xdr:cNvPr>
        <xdr:cNvSpPr/>
      </xdr:nvSpPr>
      <xdr:spPr>
        <a:xfrm>
          <a:off x="5730240" y="5334000"/>
          <a:ext cx="960120" cy="624840"/>
        </a:xfrm>
        <a:prstGeom prst="rect">
          <a:avLst/>
        </a:prstGeom>
        <a:solidFill>
          <a:srgbClr val="FFB3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GM7-8</a:t>
          </a:r>
          <a:r>
            <a:rPr lang="en-GB" sz="1100" b="1" i="0" baseline="0">
              <a:solidFill>
                <a:sysClr val="windowText" lastClr="000000"/>
              </a:solidFill>
              <a:effectLst/>
              <a:latin typeface="+mn-lt"/>
              <a:ea typeface="+mn-ea"/>
              <a:cs typeface="+mn-cs"/>
            </a:rPr>
            <a:t> &amp; 10/11 aspects</a:t>
          </a:r>
          <a:endParaRPr lang="en-GB" sz="1000">
            <a:solidFill>
              <a:sysClr val="windowText" lastClr="000000"/>
            </a:solidFill>
          </a:endParaRPr>
        </a:p>
      </xdr:txBody>
    </xdr:sp>
    <xdr:clientData/>
  </xdr:twoCellAnchor>
  <xdr:twoCellAnchor>
    <xdr:from>
      <xdr:col>20</xdr:col>
      <xdr:colOff>0</xdr:colOff>
      <xdr:row>13</xdr:row>
      <xdr:rowOff>0</xdr:rowOff>
    </xdr:from>
    <xdr:to>
      <xdr:col>23</xdr:col>
      <xdr:colOff>0</xdr:colOff>
      <xdr:row>14</xdr:row>
      <xdr:rowOff>0</xdr:rowOff>
    </xdr:to>
    <xdr:sp macro="" textlink="">
      <xdr:nvSpPr>
        <xdr:cNvPr id="92" name="Rectangle 91">
          <a:extLst>
            <a:ext uri="{FF2B5EF4-FFF2-40B4-BE49-F238E27FC236}">
              <a16:creationId xmlns:a16="http://schemas.microsoft.com/office/drawing/2014/main" id="{F9934086-FBC5-EB78-8312-B04B0F9DE835}"/>
            </a:ext>
          </a:extLst>
        </xdr:cNvPr>
        <xdr:cNvSpPr/>
      </xdr:nvSpPr>
      <xdr:spPr>
        <a:xfrm>
          <a:off x="6690360" y="5334000"/>
          <a:ext cx="960120" cy="624840"/>
        </a:xfrm>
        <a:prstGeom prst="rect">
          <a:avLst/>
        </a:prstGeom>
        <a:solidFill>
          <a:srgbClr val="FF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SP4-7</a:t>
          </a:r>
          <a:r>
            <a:rPr lang="en-GB" sz="1100" b="1" i="0" baseline="0">
              <a:solidFill>
                <a:sysClr val="windowText" lastClr="000000"/>
              </a:solidFill>
              <a:effectLst/>
              <a:latin typeface="+mn-lt"/>
              <a:ea typeface="+mn-ea"/>
              <a:cs typeface="+mn-cs"/>
            </a:rPr>
            <a:t> aspects</a:t>
          </a:r>
          <a:endParaRPr lang="en-GB" sz="1000">
            <a:solidFill>
              <a:sysClr val="windowText" lastClr="000000"/>
            </a:solidFill>
          </a:endParaRPr>
        </a:p>
      </xdr:txBody>
    </xdr:sp>
    <xdr:clientData/>
  </xdr:twoCellAnchor>
  <xdr:twoCellAnchor>
    <xdr:from>
      <xdr:col>6</xdr:col>
      <xdr:colOff>0</xdr:colOff>
      <xdr:row>13</xdr:row>
      <xdr:rowOff>0</xdr:rowOff>
    </xdr:from>
    <xdr:to>
      <xdr:col>9</xdr:col>
      <xdr:colOff>0</xdr:colOff>
      <xdr:row>14</xdr:row>
      <xdr:rowOff>0</xdr:rowOff>
    </xdr:to>
    <xdr:sp macro="" textlink="">
      <xdr:nvSpPr>
        <xdr:cNvPr id="93" name="Rectangle 92">
          <a:extLst>
            <a:ext uri="{FF2B5EF4-FFF2-40B4-BE49-F238E27FC236}">
              <a16:creationId xmlns:a16="http://schemas.microsoft.com/office/drawing/2014/main" id="{A751D5BC-5C39-BCC6-0CDA-48C19E0F4500}"/>
            </a:ext>
          </a:extLst>
        </xdr:cNvPr>
        <xdr:cNvSpPr/>
      </xdr:nvSpPr>
      <xdr:spPr>
        <a:xfrm>
          <a:off x="2209800" y="5334000"/>
          <a:ext cx="960120" cy="624840"/>
        </a:xfrm>
        <a:prstGeom prst="rect">
          <a:avLst/>
        </a:prstGeom>
        <a:solidFill>
          <a:srgbClr val="C9F29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b="1" i="0">
              <a:solidFill>
                <a:sysClr val="windowText" lastClr="000000"/>
              </a:solidFill>
              <a:effectLst/>
              <a:latin typeface="+mn-lt"/>
              <a:ea typeface="+mn-ea"/>
              <a:cs typeface="+mn-cs"/>
            </a:rPr>
            <a:t>A9-A12 aspects</a:t>
          </a:r>
          <a:endParaRPr lang="en-GB" sz="1000">
            <a:solidFill>
              <a:sysClr val="windowText" lastClr="000000"/>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640080</xdr:colOff>
      <xdr:row>6</xdr:row>
      <xdr:rowOff>68580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6F773533-16CD-4F8B-9926-0BF4BEE23464}"/>
            </a:ext>
          </a:extLst>
        </xdr:cNvPr>
        <xdr:cNvSpPr/>
      </xdr:nvSpPr>
      <xdr:spPr>
        <a:xfrm>
          <a:off x="10919460" y="182880"/>
          <a:ext cx="1249680" cy="1287780"/>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640080</xdr:colOff>
      <xdr:row>7</xdr:row>
      <xdr:rowOff>7620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97D62D93-566C-4B90-9763-310E93AD5968}"/>
            </a:ext>
          </a:extLst>
        </xdr:cNvPr>
        <xdr:cNvSpPr/>
      </xdr:nvSpPr>
      <xdr:spPr>
        <a:xfrm>
          <a:off x="10919460" y="182880"/>
          <a:ext cx="1249680" cy="1287780"/>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1249680</xdr:colOff>
      <xdr:row>7</xdr:row>
      <xdr:rowOff>7620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4D900BEB-3841-4684-99E8-300F092C6F1E}"/>
            </a:ext>
          </a:extLst>
        </xdr:cNvPr>
        <xdr:cNvSpPr/>
      </xdr:nvSpPr>
      <xdr:spPr>
        <a:xfrm>
          <a:off x="11529060" y="182880"/>
          <a:ext cx="1249680" cy="1287780"/>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640080</xdr:colOff>
      <xdr:row>7</xdr:row>
      <xdr:rowOff>7620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D8468D77-84C7-4233-982D-2F43F7CD18B6}"/>
            </a:ext>
          </a:extLst>
        </xdr:cNvPr>
        <xdr:cNvSpPr/>
      </xdr:nvSpPr>
      <xdr:spPr>
        <a:xfrm>
          <a:off x="10919460" y="182880"/>
          <a:ext cx="1249680" cy="1287780"/>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7</xdr:col>
      <xdr:colOff>0</xdr:colOff>
      <xdr:row>8</xdr:row>
      <xdr:rowOff>0</xdr:rowOff>
    </xdr:from>
    <xdr:to>
      <xdr:col>9</xdr:col>
      <xdr:colOff>30480</xdr:colOff>
      <xdr:row>11</xdr:row>
      <xdr:rowOff>7620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76BA192A-CDD8-42C5-90A5-26203E64D634}"/>
            </a:ext>
          </a:extLst>
        </xdr:cNvPr>
        <xdr:cNvSpPr/>
      </xdr:nvSpPr>
      <xdr:spPr>
        <a:xfrm>
          <a:off x="11315700" y="1470660"/>
          <a:ext cx="1249680" cy="1287780"/>
        </a:xfrm>
        <a:prstGeom prst="roundRect">
          <a:avLst/>
        </a:prstGeom>
        <a:solidFill>
          <a:srgbClr val="FF99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0</xdr:colOff>
      <xdr:row>1</xdr:row>
      <xdr:rowOff>0</xdr:rowOff>
    </xdr:from>
    <xdr:to>
      <xdr:col>6</xdr:col>
      <xdr:colOff>30480</xdr:colOff>
      <xdr:row>5</xdr:row>
      <xdr:rowOff>342900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9428E242-6282-4305-902A-D045946522B2}"/>
            </a:ext>
          </a:extLst>
        </xdr:cNvPr>
        <xdr:cNvSpPr/>
      </xdr:nvSpPr>
      <xdr:spPr>
        <a:xfrm>
          <a:off x="11247120" y="182880"/>
          <a:ext cx="1249680" cy="1287780"/>
        </a:xfrm>
        <a:prstGeom prst="roundRect">
          <a:avLst/>
        </a:prstGeom>
        <a:solidFill>
          <a:srgbClr val="FF99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0</xdr:colOff>
      <xdr:row>1</xdr:row>
      <xdr:rowOff>0</xdr:rowOff>
    </xdr:from>
    <xdr:to>
      <xdr:col>4</xdr:col>
      <xdr:colOff>1249680</xdr:colOff>
      <xdr:row>7</xdr:row>
      <xdr:rowOff>99060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CA62F39D-D521-4947-8BF2-726F24E928DC}"/>
            </a:ext>
          </a:extLst>
        </xdr:cNvPr>
        <xdr:cNvSpPr/>
      </xdr:nvSpPr>
      <xdr:spPr>
        <a:xfrm>
          <a:off x="11132820" y="182880"/>
          <a:ext cx="1249680" cy="1287780"/>
        </a:xfrm>
        <a:prstGeom prst="roundRect">
          <a:avLst/>
        </a:prstGeom>
        <a:solidFill>
          <a:srgbClr val="FF99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883920</xdr:colOff>
      <xdr:row>6</xdr:row>
      <xdr:rowOff>358140</xdr:rowOff>
    </xdr:from>
    <xdr:to>
      <xdr:col>0</xdr:col>
      <xdr:colOff>2133600</xdr:colOff>
      <xdr:row>10</xdr:row>
      <xdr:rowOff>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DA9124A3-66C3-44DA-8347-C4D7CE0729E7}"/>
            </a:ext>
          </a:extLst>
        </xdr:cNvPr>
        <xdr:cNvSpPr/>
      </xdr:nvSpPr>
      <xdr:spPr>
        <a:xfrm>
          <a:off x="883920" y="1455420"/>
          <a:ext cx="1249680" cy="1287780"/>
        </a:xfrm>
        <a:prstGeom prst="roundRect">
          <a:avLst/>
        </a:prstGeom>
        <a:solidFill>
          <a:srgbClr val="FF99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0</xdr:colOff>
      <xdr:row>1</xdr:row>
      <xdr:rowOff>0</xdr:rowOff>
    </xdr:from>
    <xdr:to>
      <xdr:col>4</xdr:col>
      <xdr:colOff>1249680</xdr:colOff>
      <xdr:row>7</xdr:row>
      <xdr:rowOff>99060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1B6E97E5-64D1-4226-AD55-9C4C3108FE53}"/>
            </a:ext>
          </a:extLst>
        </xdr:cNvPr>
        <xdr:cNvSpPr/>
      </xdr:nvSpPr>
      <xdr:spPr>
        <a:xfrm>
          <a:off x="11132820" y="182880"/>
          <a:ext cx="1249680" cy="1287780"/>
        </a:xfrm>
        <a:prstGeom prst="roundRect">
          <a:avLst/>
        </a:prstGeom>
        <a:solidFill>
          <a:srgbClr val="FF99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0</xdr:colOff>
      <xdr:row>1</xdr:row>
      <xdr:rowOff>0</xdr:rowOff>
    </xdr:from>
    <xdr:to>
      <xdr:col>6</xdr:col>
      <xdr:colOff>30480</xdr:colOff>
      <xdr:row>5</xdr:row>
      <xdr:rowOff>68580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C3DDD62F-C50D-4E79-92EF-7CD8FA05D7E3}"/>
            </a:ext>
          </a:extLst>
        </xdr:cNvPr>
        <xdr:cNvSpPr/>
      </xdr:nvSpPr>
      <xdr:spPr>
        <a:xfrm>
          <a:off x="10370820" y="182880"/>
          <a:ext cx="1249680" cy="1287780"/>
        </a:xfrm>
        <a:prstGeom prst="roundRect">
          <a:avLst/>
        </a:prstGeom>
        <a:solidFill>
          <a:srgbClr val="FF66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228600</xdr:colOff>
      <xdr:row>1</xdr:row>
      <xdr:rowOff>0</xdr:rowOff>
    </xdr:from>
    <xdr:to>
      <xdr:col>5</xdr:col>
      <xdr:colOff>281052</xdr:colOff>
      <xdr:row>7</xdr:row>
      <xdr:rowOff>9395</xdr:rowOff>
    </xdr:to>
    <xdr:sp macro="" textlink="">
      <xdr:nvSpPr>
        <xdr:cNvPr id="2" name="Rectangle: Rounded Corners 3">
          <a:hlinkClick xmlns:r="http://schemas.openxmlformats.org/officeDocument/2006/relationships" r:id="rId1"/>
          <a:extLst>
            <a:ext uri="{FF2B5EF4-FFF2-40B4-BE49-F238E27FC236}">
              <a16:creationId xmlns:a16="http://schemas.microsoft.com/office/drawing/2014/main" id="{BB7373D2-BCB6-49DB-965E-ED28FF014F1F}"/>
            </a:ext>
          </a:extLst>
        </xdr:cNvPr>
        <xdr:cNvSpPr/>
      </xdr:nvSpPr>
      <xdr:spPr>
        <a:xfrm>
          <a:off x="10448925" y="180975"/>
          <a:ext cx="1252602" cy="1276220"/>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8</xdr:col>
      <xdr:colOff>0</xdr:colOff>
      <xdr:row>2</xdr:row>
      <xdr:rowOff>0</xdr:rowOff>
    </xdr:from>
    <xdr:to>
      <xdr:col>10</xdr:col>
      <xdr:colOff>30480</xdr:colOff>
      <xdr:row>7</xdr:row>
      <xdr:rowOff>358140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DADDB045-789A-47DF-9EFD-72BCA8A67DC9}"/>
            </a:ext>
          </a:extLst>
        </xdr:cNvPr>
        <xdr:cNvSpPr/>
      </xdr:nvSpPr>
      <xdr:spPr>
        <a:xfrm>
          <a:off x="7589520" y="365760"/>
          <a:ext cx="1249680" cy="1287780"/>
        </a:xfrm>
        <a:prstGeom prst="roundRect">
          <a:avLst/>
        </a:prstGeom>
        <a:solidFill>
          <a:srgbClr val="FF66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7</xdr:col>
      <xdr:colOff>0</xdr:colOff>
      <xdr:row>1</xdr:row>
      <xdr:rowOff>0</xdr:rowOff>
    </xdr:from>
    <xdr:to>
      <xdr:col>9</xdr:col>
      <xdr:colOff>30480</xdr:colOff>
      <xdr:row>6</xdr:row>
      <xdr:rowOff>213360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D02A49A2-A046-4DF4-9BE3-290B16220E2E}"/>
            </a:ext>
          </a:extLst>
        </xdr:cNvPr>
        <xdr:cNvSpPr/>
      </xdr:nvSpPr>
      <xdr:spPr>
        <a:xfrm>
          <a:off x="11841480" y="182880"/>
          <a:ext cx="1249680" cy="1287780"/>
        </a:xfrm>
        <a:prstGeom prst="roundRect">
          <a:avLst/>
        </a:prstGeom>
        <a:solidFill>
          <a:srgbClr val="FF66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6</xdr:col>
      <xdr:colOff>0</xdr:colOff>
      <xdr:row>2</xdr:row>
      <xdr:rowOff>0</xdr:rowOff>
    </xdr:from>
    <xdr:to>
      <xdr:col>8</xdr:col>
      <xdr:colOff>0</xdr:colOff>
      <xdr:row>7</xdr:row>
      <xdr:rowOff>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83B44A0B-76AB-46CA-AC53-0D5AC656ED2B}"/>
            </a:ext>
          </a:extLst>
        </xdr:cNvPr>
        <xdr:cNvSpPr/>
      </xdr:nvSpPr>
      <xdr:spPr>
        <a:xfrm>
          <a:off x="12694920" y="922020"/>
          <a:ext cx="1249680" cy="1287780"/>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6</xdr:col>
      <xdr:colOff>0</xdr:colOff>
      <xdr:row>3</xdr:row>
      <xdr:rowOff>129540</xdr:rowOff>
    </xdr:from>
    <xdr:to>
      <xdr:col>8</xdr:col>
      <xdr:colOff>0</xdr:colOff>
      <xdr:row>8</xdr:row>
      <xdr:rowOff>22860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A0D823C6-CB38-4EF0-BDD2-10F2D26F2757}"/>
            </a:ext>
          </a:extLst>
        </xdr:cNvPr>
        <xdr:cNvSpPr/>
      </xdr:nvSpPr>
      <xdr:spPr>
        <a:xfrm>
          <a:off x="12359640" y="1310640"/>
          <a:ext cx="1249680" cy="1287780"/>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381000</xdr:colOff>
      <xdr:row>4</xdr:row>
      <xdr:rowOff>0</xdr:rowOff>
    </xdr:from>
    <xdr:to>
      <xdr:col>7</xdr:col>
      <xdr:colOff>411480</xdr:colOff>
      <xdr:row>9</xdr:row>
      <xdr:rowOff>76200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EDD0A7D3-E9DA-4030-A4C8-0EEC86687FFF}"/>
            </a:ext>
          </a:extLst>
        </xdr:cNvPr>
        <xdr:cNvSpPr/>
      </xdr:nvSpPr>
      <xdr:spPr>
        <a:xfrm>
          <a:off x="12725400" y="1318260"/>
          <a:ext cx="1249680" cy="1287780"/>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6</xdr:col>
      <xdr:colOff>381000</xdr:colOff>
      <xdr:row>3</xdr:row>
      <xdr:rowOff>0</xdr:rowOff>
    </xdr:from>
    <xdr:to>
      <xdr:col>8</xdr:col>
      <xdr:colOff>411480</xdr:colOff>
      <xdr:row>8</xdr:row>
      <xdr:rowOff>76200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EE9EBF0E-7D43-4AFD-93D6-1BFA208138BD}"/>
            </a:ext>
          </a:extLst>
        </xdr:cNvPr>
        <xdr:cNvSpPr/>
      </xdr:nvSpPr>
      <xdr:spPr>
        <a:xfrm>
          <a:off x="12039600" y="1508760"/>
          <a:ext cx="1249680" cy="1287780"/>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5</xdr:col>
      <xdr:colOff>575733</xdr:colOff>
      <xdr:row>1</xdr:row>
      <xdr:rowOff>261620</xdr:rowOff>
    </xdr:from>
    <xdr:to>
      <xdr:col>7</xdr:col>
      <xdr:colOff>606213</xdr:colOff>
      <xdr:row>6</xdr:row>
      <xdr:rowOff>135466</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AB9B4E97-A830-4EC7-86B5-9EA4E6497761}"/>
            </a:ext>
          </a:extLst>
        </xdr:cNvPr>
        <xdr:cNvSpPr/>
      </xdr:nvSpPr>
      <xdr:spPr>
        <a:xfrm>
          <a:off x="14421273" y="1016000"/>
          <a:ext cx="1249680" cy="1275926"/>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5</xdr:col>
      <xdr:colOff>579120</xdr:colOff>
      <xdr:row>2</xdr:row>
      <xdr:rowOff>0</xdr:rowOff>
    </xdr:from>
    <xdr:to>
      <xdr:col>8</xdr:col>
      <xdr:colOff>0</xdr:colOff>
      <xdr:row>6</xdr:row>
      <xdr:rowOff>68580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C00BA21-A516-4A86-B591-EE60C283D1A2}"/>
            </a:ext>
          </a:extLst>
        </xdr:cNvPr>
        <xdr:cNvSpPr/>
      </xdr:nvSpPr>
      <xdr:spPr>
        <a:xfrm>
          <a:off x="13776960" y="937260"/>
          <a:ext cx="1249680" cy="1280160"/>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579120</xdr:colOff>
      <xdr:row>2</xdr:row>
      <xdr:rowOff>1</xdr:rowOff>
    </xdr:from>
    <xdr:to>
      <xdr:col>8</xdr:col>
      <xdr:colOff>0</xdr:colOff>
      <xdr:row>6</xdr:row>
      <xdr:rowOff>1</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C3B5D03-94B6-4D8A-ACE1-BBBA8FD9E96D}"/>
            </a:ext>
          </a:extLst>
        </xdr:cNvPr>
        <xdr:cNvSpPr/>
      </xdr:nvSpPr>
      <xdr:spPr>
        <a:xfrm>
          <a:off x="13776960" y="937261"/>
          <a:ext cx="1249680" cy="1028700"/>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0</xdr:colOff>
      <xdr:row>2</xdr:row>
      <xdr:rowOff>0</xdr:rowOff>
    </xdr:from>
    <xdr:to>
      <xdr:col>6</xdr:col>
      <xdr:colOff>0</xdr:colOff>
      <xdr:row>7</xdr:row>
      <xdr:rowOff>22860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51C4E89C-5924-4C36-B312-F1A3578C4D52}"/>
            </a:ext>
          </a:extLst>
        </xdr:cNvPr>
        <xdr:cNvSpPr/>
      </xdr:nvSpPr>
      <xdr:spPr>
        <a:xfrm>
          <a:off x="12664440" y="807720"/>
          <a:ext cx="1249680" cy="1287780"/>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566673</xdr:colOff>
      <xdr:row>0</xdr:row>
      <xdr:rowOff>152530</xdr:rowOff>
    </xdr:from>
    <xdr:to>
      <xdr:col>5</xdr:col>
      <xdr:colOff>152400</xdr:colOff>
      <xdr:row>5</xdr:row>
      <xdr:rowOff>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0EBC185-CE1D-4142-A147-D66E761A66A3}"/>
            </a:ext>
          </a:extLst>
        </xdr:cNvPr>
        <xdr:cNvSpPr/>
      </xdr:nvSpPr>
      <xdr:spPr>
        <a:xfrm>
          <a:off x="11672823" y="152530"/>
          <a:ext cx="1252602" cy="1304795"/>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160020</xdr:colOff>
      <xdr:row>2</xdr:row>
      <xdr:rowOff>320040</xdr:rowOff>
    </xdr:from>
    <xdr:to>
      <xdr:col>7</xdr:col>
      <xdr:colOff>190500</xdr:colOff>
      <xdr:row>6</xdr:row>
      <xdr:rowOff>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FFC8C071-F589-4C59-AC31-974A7CB3E473}"/>
            </a:ext>
          </a:extLst>
        </xdr:cNvPr>
        <xdr:cNvSpPr/>
      </xdr:nvSpPr>
      <xdr:spPr>
        <a:xfrm>
          <a:off x="12565380" y="1188720"/>
          <a:ext cx="1249680" cy="1287780"/>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7</xdr:col>
      <xdr:colOff>0</xdr:colOff>
      <xdr:row>2</xdr:row>
      <xdr:rowOff>0</xdr:rowOff>
    </xdr:from>
    <xdr:to>
      <xdr:col>9</xdr:col>
      <xdr:colOff>30480</xdr:colOff>
      <xdr:row>7</xdr:row>
      <xdr:rowOff>22860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3EECCEAF-43B0-4B39-A8BD-C1426352E5E1}"/>
            </a:ext>
          </a:extLst>
        </xdr:cNvPr>
        <xdr:cNvSpPr/>
      </xdr:nvSpPr>
      <xdr:spPr>
        <a:xfrm>
          <a:off x="12306300" y="1249680"/>
          <a:ext cx="1249680" cy="1287780"/>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6</xdr:col>
      <xdr:colOff>0</xdr:colOff>
      <xdr:row>2</xdr:row>
      <xdr:rowOff>0</xdr:rowOff>
    </xdr:from>
    <xdr:to>
      <xdr:col>8</xdr:col>
      <xdr:colOff>30480</xdr:colOff>
      <xdr:row>5</xdr:row>
      <xdr:rowOff>121920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178340D2-B3EC-410A-9C15-8509090B1CBE}"/>
            </a:ext>
          </a:extLst>
        </xdr:cNvPr>
        <xdr:cNvSpPr/>
      </xdr:nvSpPr>
      <xdr:spPr>
        <a:xfrm>
          <a:off x="12428220" y="1028700"/>
          <a:ext cx="1249680" cy="1287780"/>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7</xdr:col>
      <xdr:colOff>0</xdr:colOff>
      <xdr:row>2</xdr:row>
      <xdr:rowOff>0</xdr:rowOff>
    </xdr:from>
    <xdr:to>
      <xdr:col>9</xdr:col>
      <xdr:colOff>30480</xdr:colOff>
      <xdr:row>7</xdr:row>
      <xdr:rowOff>22860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DA6276A5-78E8-410F-B6EA-5A7C231B574D}"/>
            </a:ext>
          </a:extLst>
        </xdr:cNvPr>
        <xdr:cNvSpPr/>
      </xdr:nvSpPr>
      <xdr:spPr>
        <a:xfrm>
          <a:off x="11650980" y="1760220"/>
          <a:ext cx="1249680" cy="1287780"/>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0</xdr:colOff>
      <xdr:row>2</xdr:row>
      <xdr:rowOff>0</xdr:rowOff>
    </xdr:from>
    <xdr:to>
      <xdr:col>7</xdr:col>
      <xdr:colOff>30480</xdr:colOff>
      <xdr:row>6</xdr:row>
      <xdr:rowOff>205740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3C184B93-C721-4AD4-BAF8-8FF7F0388B75}"/>
            </a:ext>
          </a:extLst>
        </xdr:cNvPr>
        <xdr:cNvSpPr/>
      </xdr:nvSpPr>
      <xdr:spPr>
        <a:xfrm>
          <a:off x="12199620" y="1432560"/>
          <a:ext cx="1249680" cy="1287780"/>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0</xdr:colOff>
      <xdr:row>2</xdr:row>
      <xdr:rowOff>0</xdr:rowOff>
    </xdr:from>
    <xdr:to>
      <xdr:col>6</xdr:col>
      <xdr:colOff>0</xdr:colOff>
      <xdr:row>7</xdr:row>
      <xdr:rowOff>22860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2768C89C-92BF-4072-A116-4567691AE38A}"/>
            </a:ext>
          </a:extLst>
        </xdr:cNvPr>
        <xdr:cNvSpPr/>
      </xdr:nvSpPr>
      <xdr:spPr>
        <a:xfrm>
          <a:off x="11590020" y="807720"/>
          <a:ext cx="1249680" cy="1287780"/>
        </a:xfrm>
        <a:prstGeom prst="roundRect">
          <a:avLst/>
        </a:prstGeom>
        <a:solidFill>
          <a:srgbClr val="FF99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0</xdr:colOff>
      <xdr:row>2</xdr:row>
      <xdr:rowOff>0</xdr:rowOff>
    </xdr:from>
    <xdr:to>
      <xdr:col>6</xdr:col>
      <xdr:colOff>0</xdr:colOff>
      <xdr:row>6</xdr:row>
      <xdr:rowOff>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E0A412E5-2687-4CC0-BFD1-B8386E89A6B2}"/>
            </a:ext>
          </a:extLst>
        </xdr:cNvPr>
        <xdr:cNvSpPr/>
      </xdr:nvSpPr>
      <xdr:spPr>
        <a:xfrm>
          <a:off x="11590020" y="1508760"/>
          <a:ext cx="1249680" cy="1082040"/>
        </a:xfrm>
        <a:prstGeom prst="roundRect">
          <a:avLst/>
        </a:prstGeom>
        <a:solidFill>
          <a:srgbClr val="FF99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0</xdr:colOff>
      <xdr:row>2</xdr:row>
      <xdr:rowOff>0</xdr:rowOff>
    </xdr:from>
    <xdr:to>
      <xdr:col>6</xdr:col>
      <xdr:colOff>0</xdr:colOff>
      <xdr:row>6</xdr:row>
      <xdr:rowOff>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BB969A7D-9579-4EAA-B1BD-DA5093F2A8C8}"/>
            </a:ext>
          </a:extLst>
        </xdr:cNvPr>
        <xdr:cNvSpPr/>
      </xdr:nvSpPr>
      <xdr:spPr>
        <a:xfrm>
          <a:off x="11590020" y="1508760"/>
          <a:ext cx="1249680" cy="1082040"/>
        </a:xfrm>
        <a:prstGeom prst="roundRect">
          <a:avLst/>
        </a:prstGeom>
        <a:solidFill>
          <a:srgbClr val="FF99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6</xdr:col>
      <xdr:colOff>0</xdr:colOff>
      <xdr:row>2</xdr:row>
      <xdr:rowOff>0</xdr:rowOff>
    </xdr:from>
    <xdr:to>
      <xdr:col>8</xdr:col>
      <xdr:colOff>30480</xdr:colOff>
      <xdr:row>7</xdr:row>
      <xdr:rowOff>22860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AD7D5D93-5065-446A-A4B2-43B80517AFF0}"/>
            </a:ext>
          </a:extLst>
        </xdr:cNvPr>
        <xdr:cNvSpPr/>
      </xdr:nvSpPr>
      <xdr:spPr>
        <a:xfrm>
          <a:off x="12580620" y="769620"/>
          <a:ext cx="1249680" cy="1287780"/>
        </a:xfrm>
        <a:prstGeom prst="roundRect">
          <a:avLst/>
        </a:prstGeom>
        <a:solidFill>
          <a:srgbClr val="FF66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7</xdr:col>
      <xdr:colOff>0</xdr:colOff>
      <xdr:row>2</xdr:row>
      <xdr:rowOff>0</xdr:rowOff>
    </xdr:from>
    <xdr:to>
      <xdr:col>9</xdr:col>
      <xdr:colOff>30480</xdr:colOff>
      <xdr:row>6</xdr:row>
      <xdr:rowOff>7620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C439D786-8DEC-4C6B-8035-80F96AD99C47}"/>
            </a:ext>
          </a:extLst>
        </xdr:cNvPr>
        <xdr:cNvSpPr/>
      </xdr:nvSpPr>
      <xdr:spPr>
        <a:xfrm>
          <a:off x="11193780" y="838200"/>
          <a:ext cx="1249680" cy="1287780"/>
        </a:xfrm>
        <a:prstGeom prst="roundRect">
          <a:avLst/>
        </a:prstGeom>
        <a:solidFill>
          <a:srgbClr val="FF66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xdr:row>
      <xdr:rowOff>0</xdr:rowOff>
    </xdr:from>
    <xdr:to>
      <xdr:col>4</xdr:col>
      <xdr:colOff>1252602</xdr:colOff>
      <xdr:row>8</xdr:row>
      <xdr:rowOff>24635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2796378B-DA5C-46C5-8BCC-D97528EBEE63}"/>
            </a:ext>
          </a:extLst>
        </xdr:cNvPr>
        <xdr:cNvSpPr/>
      </xdr:nvSpPr>
      <xdr:spPr>
        <a:xfrm>
          <a:off x="11452860" y="182880"/>
          <a:ext cx="1252602" cy="1304795"/>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6</xdr:col>
      <xdr:colOff>0</xdr:colOff>
      <xdr:row>2</xdr:row>
      <xdr:rowOff>0</xdr:rowOff>
    </xdr:from>
    <xdr:to>
      <xdr:col>8</xdr:col>
      <xdr:colOff>30480</xdr:colOff>
      <xdr:row>7</xdr:row>
      <xdr:rowOff>22860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2D46ED70-5D8B-4B30-8040-2519CA0C8F3F}"/>
            </a:ext>
          </a:extLst>
        </xdr:cNvPr>
        <xdr:cNvSpPr/>
      </xdr:nvSpPr>
      <xdr:spPr>
        <a:xfrm>
          <a:off x="12580620" y="1722120"/>
          <a:ext cx="1249680" cy="1287780"/>
        </a:xfrm>
        <a:prstGeom prst="roundRect">
          <a:avLst/>
        </a:prstGeom>
        <a:solidFill>
          <a:srgbClr val="FF66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6</xdr:col>
      <xdr:colOff>0</xdr:colOff>
      <xdr:row>2</xdr:row>
      <xdr:rowOff>0</xdr:rowOff>
    </xdr:from>
    <xdr:to>
      <xdr:col>8</xdr:col>
      <xdr:colOff>30480</xdr:colOff>
      <xdr:row>6</xdr:row>
      <xdr:rowOff>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17FF782D-F8C9-4514-BF6D-FD9A8884A108}"/>
            </a:ext>
          </a:extLst>
        </xdr:cNvPr>
        <xdr:cNvSpPr/>
      </xdr:nvSpPr>
      <xdr:spPr>
        <a:xfrm>
          <a:off x="12580620" y="1722120"/>
          <a:ext cx="1249680" cy="1082040"/>
        </a:xfrm>
        <a:prstGeom prst="roundRect">
          <a:avLst/>
        </a:prstGeom>
        <a:solidFill>
          <a:srgbClr val="FF66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0</xdr:colOff>
      <xdr:row>1</xdr:row>
      <xdr:rowOff>0</xdr:rowOff>
    </xdr:from>
    <xdr:to>
      <xdr:col>5</xdr:col>
      <xdr:colOff>0</xdr:colOff>
      <xdr:row>4</xdr:row>
      <xdr:rowOff>1775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970C8D88-EC07-4D51-B349-09A95ABB5C54}"/>
            </a:ext>
          </a:extLst>
        </xdr:cNvPr>
        <xdr:cNvSpPr/>
      </xdr:nvSpPr>
      <xdr:spPr>
        <a:xfrm>
          <a:off x="10454640" y="182880"/>
          <a:ext cx="1851660" cy="1304795"/>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3</xdr:col>
      <xdr:colOff>0</xdr:colOff>
      <xdr:row>1</xdr:row>
      <xdr:rowOff>1</xdr:rowOff>
    </xdr:from>
    <xdr:to>
      <xdr:col>4</xdr:col>
      <xdr:colOff>0</xdr:colOff>
      <xdr:row>5</xdr:row>
      <xdr:rowOff>1</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9171A900-7283-4693-A723-ED1DAFFB990D}"/>
            </a:ext>
          </a:extLst>
        </xdr:cNvPr>
        <xdr:cNvSpPr/>
      </xdr:nvSpPr>
      <xdr:spPr>
        <a:xfrm>
          <a:off x="9121140" y="182881"/>
          <a:ext cx="1783080" cy="975360"/>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640080</xdr:colOff>
      <xdr:row>7</xdr:row>
      <xdr:rowOff>7620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7A48B137-1127-4189-99F1-C4E87965EF60}"/>
            </a:ext>
          </a:extLst>
        </xdr:cNvPr>
        <xdr:cNvSpPr/>
      </xdr:nvSpPr>
      <xdr:spPr>
        <a:xfrm>
          <a:off x="10919460" y="182880"/>
          <a:ext cx="1249680" cy="1287780"/>
        </a:xfrm>
        <a:prstGeom prst="roundRect">
          <a:avLst/>
        </a:prstGeom>
        <a:solidFill>
          <a:srgbClr val="00B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0</xdr:colOff>
      <xdr:row>1</xdr:row>
      <xdr:rowOff>0</xdr:rowOff>
    </xdr:from>
    <xdr:to>
      <xdr:col>6</xdr:col>
      <xdr:colOff>33402</xdr:colOff>
      <xdr:row>6</xdr:row>
      <xdr:rowOff>47495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17539160-3FB0-498D-BE00-A4187665D74B}"/>
            </a:ext>
          </a:extLst>
        </xdr:cNvPr>
        <xdr:cNvSpPr/>
      </xdr:nvSpPr>
      <xdr:spPr>
        <a:xfrm>
          <a:off x="12839700" y="182880"/>
          <a:ext cx="1252602" cy="1304795"/>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1249680</xdr:colOff>
      <xdr:row>7</xdr:row>
      <xdr:rowOff>99060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CCF74B57-F435-4DFF-BF37-10647AC2EC1B}"/>
            </a:ext>
          </a:extLst>
        </xdr:cNvPr>
        <xdr:cNvSpPr/>
      </xdr:nvSpPr>
      <xdr:spPr>
        <a:xfrm>
          <a:off x="11132820" y="182880"/>
          <a:ext cx="1249680" cy="1287780"/>
        </a:xfrm>
        <a:prstGeom prst="roundRect">
          <a:avLst/>
        </a:prstGeom>
        <a:solidFill>
          <a:srgbClr val="FF99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25782</xdr:colOff>
      <xdr:row>6</xdr:row>
      <xdr:rowOff>47495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9F6C38A9-B712-4E7F-BD16-1707469787B7}"/>
            </a:ext>
          </a:extLst>
        </xdr:cNvPr>
        <xdr:cNvSpPr/>
      </xdr:nvSpPr>
      <xdr:spPr>
        <a:xfrm>
          <a:off x="12839700" y="182880"/>
          <a:ext cx="1252602" cy="1304795"/>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7</xdr:col>
      <xdr:colOff>0</xdr:colOff>
      <xdr:row>2</xdr:row>
      <xdr:rowOff>0</xdr:rowOff>
    </xdr:from>
    <xdr:to>
      <xdr:col>9</xdr:col>
      <xdr:colOff>30480</xdr:colOff>
      <xdr:row>6</xdr:row>
      <xdr:rowOff>7620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C0C57862-B5C3-4F2B-8213-F0AFC0EC49C6}"/>
            </a:ext>
          </a:extLst>
        </xdr:cNvPr>
        <xdr:cNvSpPr/>
      </xdr:nvSpPr>
      <xdr:spPr>
        <a:xfrm>
          <a:off x="11193780" y="838200"/>
          <a:ext cx="1249680" cy="1287780"/>
        </a:xfrm>
        <a:prstGeom prst="roundRect">
          <a:avLst/>
        </a:prstGeom>
        <a:solidFill>
          <a:srgbClr val="FF66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158245</xdr:rowOff>
    </xdr:from>
    <xdr:to>
      <xdr:col>4</xdr:col>
      <xdr:colOff>1252602</xdr:colOff>
      <xdr:row>8</xdr:row>
      <xdr:rowOff>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810AB34E-8F70-4826-AC96-A3ECEDFD886F}"/>
            </a:ext>
          </a:extLst>
        </xdr:cNvPr>
        <xdr:cNvSpPr/>
      </xdr:nvSpPr>
      <xdr:spPr>
        <a:xfrm>
          <a:off x="10142220" y="158245"/>
          <a:ext cx="1252602" cy="1304795"/>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4</xdr:col>
      <xdr:colOff>1252602</xdr:colOff>
      <xdr:row>8</xdr:row>
      <xdr:rowOff>24635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5F4BEB79-FAF1-43F9-A311-509CB98ADADE}"/>
            </a:ext>
          </a:extLst>
        </xdr:cNvPr>
        <xdr:cNvSpPr/>
      </xdr:nvSpPr>
      <xdr:spPr>
        <a:xfrm>
          <a:off x="9982200" y="182880"/>
          <a:ext cx="1252602" cy="1304795"/>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25782</xdr:colOff>
      <xdr:row>4</xdr:row>
      <xdr:rowOff>24635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A88D91D2-FCE0-4606-B3FE-E91C9F9C9931}"/>
            </a:ext>
          </a:extLst>
        </xdr:cNvPr>
        <xdr:cNvSpPr/>
      </xdr:nvSpPr>
      <xdr:spPr>
        <a:xfrm>
          <a:off x="9959340" y="182880"/>
          <a:ext cx="1252602" cy="1304795"/>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10542</xdr:colOff>
      <xdr:row>4</xdr:row>
      <xdr:rowOff>62735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A98ADDF5-C538-4CF8-8C14-2AABEA570231}"/>
            </a:ext>
          </a:extLst>
        </xdr:cNvPr>
        <xdr:cNvSpPr/>
      </xdr:nvSpPr>
      <xdr:spPr>
        <a:xfrm>
          <a:off x="9959340" y="182880"/>
          <a:ext cx="1252602" cy="1304795"/>
        </a:xfrm>
        <a:prstGeom prst="round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Click here for OAT resources</a:t>
          </a:r>
        </a:p>
      </xdr:txBody>
    </xdr:sp>
    <xdr:clientData/>
  </xdr:twoCellAnchor>
</xdr:wsDr>
</file>

<file path=xl/theme/theme1.xml><?xml version="1.0" encoding="utf-8"?>
<a:theme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youtu.be/dX5ZELxfZOM"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ormistonacademiestrust.sharepoint.com/:f:/r/sites/SHS_Maths/Shared%20Documents/General/00%20Year%2011/!Year%2011%20F%20resources/Skills%20tests?csf=1&amp;web=1&amp;e=zitkCz"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3" Type="http://schemas.openxmlformats.org/officeDocument/2006/relationships/hyperlink" Target="https://drive.google.com/file/d/136kjSXNqmdColN3wiZkmNHt7BGAfio8E/view?usp=drive_link" TargetMode="External"/><Relationship Id="rId2" Type="http://schemas.openxmlformats.org/officeDocument/2006/relationships/hyperlink" Target="https://drive.google.com/file/d/19JGhZGJg7FGM_UKsmgzHxRbfsX8QAjFi/view?usp=drive_link" TargetMode="External"/><Relationship Id="rId1" Type="http://schemas.openxmlformats.org/officeDocument/2006/relationships/hyperlink" Target="https://drive.google.com/file/d/1J4W_7FERw8QaOyZsNWjszy6UkLyMjBBN/view?usp=drive_link" TargetMode="External"/><Relationship Id="rId5" Type="http://schemas.openxmlformats.org/officeDocument/2006/relationships/drawing" Target="../drawings/drawing32.xml"/><Relationship Id="rId4" Type="http://schemas.openxmlformats.org/officeDocument/2006/relationships/hyperlink" Target="https://drive.google.com/file/d/152scQsx1blvVy6Ju3_tY7k8zELazvbL2/view?usp=drive_link" TargetMode="External"/></Relationships>
</file>

<file path=xl/worksheets/_rels/sheet34.xml.rels><?xml version="1.0" encoding="UTF-8" standalone="yes"?>
<Relationships xmlns="http://schemas.openxmlformats.org/package/2006/relationships"><Relationship Id="rId8" Type="http://schemas.openxmlformats.org/officeDocument/2006/relationships/hyperlink" Target="https://drive.google.com/file/d/1fPVGxqlRz-GfPLav1oAmP4Aa6serq0WT/view?usp=drive_link" TargetMode="External"/><Relationship Id="rId13" Type="http://schemas.openxmlformats.org/officeDocument/2006/relationships/drawing" Target="../drawings/drawing33.xml"/><Relationship Id="rId3" Type="http://schemas.openxmlformats.org/officeDocument/2006/relationships/hyperlink" Target="https://drive.google.com/file/d/1YprQUbK2bw9XNpvk1ZWf6PfIxT0QzT2h/view?usp=drive_link" TargetMode="External"/><Relationship Id="rId7" Type="http://schemas.openxmlformats.org/officeDocument/2006/relationships/hyperlink" Target="https://drive.google.com/file/d/154nXN_ZVUQmfLamLM19-zkDjWi7cQfsD/view?usp=drive_link" TargetMode="External"/><Relationship Id="rId12" Type="http://schemas.openxmlformats.org/officeDocument/2006/relationships/printerSettings" Target="../printerSettings/printerSettings8.bin"/><Relationship Id="rId2" Type="http://schemas.openxmlformats.org/officeDocument/2006/relationships/hyperlink" Target="https://drive.google.com/file/d/1qGofuVAfKK6pzpGwfwEizRTmc8fl_bv_/view?usp=drive_link" TargetMode="External"/><Relationship Id="rId1" Type="http://schemas.openxmlformats.org/officeDocument/2006/relationships/hyperlink" Target="https://drive.google.com/file/d/1jNTs-Fxe4zR9qv6kMQF1_LYWA4n0tgaE/view?usp=drive_link" TargetMode="External"/><Relationship Id="rId6" Type="http://schemas.openxmlformats.org/officeDocument/2006/relationships/hyperlink" Target="https://drive.google.com/file/d/1kd4G5KXeJVLie6t63D9xaiHTN2ntEnQD/view?usp=drive_link" TargetMode="External"/><Relationship Id="rId11" Type="http://schemas.openxmlformats.org/officeDocument/2006/relationships/hyperlink" Target="https://drive.google.com/file/d/1c5nksXNF7lUpIBrM8-eF0M6upzP2yQjo/view?usp=drive_link" TargetMode="External"/><Relationship Id="rId5" Type="http://schemas.openxmlformats.org/officeDocument/2006/relationships/hyperlink" Target="https://drive.google.com/file/d/1fUUqvsO9mJC7x2N424L8sCQvfhoJUjay/view?usp=drive_link" TargetMode="External"/><Relationship Id="rId10" Type="http://schemas.openxmlformats.org/officeDocument/2006/relationships/hyperlink" Target="https://drive.google.com/file/d/1YI65bDFSsh_9VEQH_hoXXSw5waCMi7Xy/view?usp=drive_link" TargetMode="External"/><Relationship Id="rId4" Type="http://schemas.openxmlformats.org/officeDocument/2006/relationships/hyperlink" Target="https://drive.google.com/file/d/1Jmg9wuTRE-rd61vPD8F6uZT7-uXqF6cG/view?usp=drive_link" TargetMode="External"/><Relationship Id="rId9" Type="http://schemas.openxmlformats.org/officeDocument/2006/relationships/hyperlink" Target="https://drive.google.com/file/d/1Dqo_eh0POCd0roywlef9Il1uFqBIqmtv/view?usp=drive_link" TargetMode="External"/></Relationships>
</file>

<file path=xl/worksheets/_rels/sheet35.xml.rels><?xml version="1.0" encoding="UTF-8" standalone="yes"?>
<Relationships xmlns="http://schemas.openxmlformats.org/package/2006/relationships"><Relationship Id="rId8" Type="http://schemas.openxmlformats.org/officeDocument/2006/relationships/hyperlink" Target="https://drive.google.com/file/d/1S78fAfMIgokCVbU0n4X5w71CocdMxLhS/view?usp=drive_link" TargetMode="External"/><Relationship Id="rId3" Type="http://schemas.openxmlformats.org/officeDocument/2006/relationships/hyperlink" Target="https://drive.google.com/file/d/1Ddaiipr89rlQdZCb3LDlwpls6-qxuUtx/view?usp=drive_link" TargetMode="External"/><Relationship Id="rId7" Type="http://schemas.openxmlformats.org/officeDocument/2006/relationships/hyperlink" Target="https://drive.google.com/file/d/1VhR5JHHU-9r1jpFnvEEdf1Daz8t7tFZB/view?usp=drive_link" TargetMode="External"/><Relationship Id="rId2" Type="http://schemas.openxmlformats.org/officeDocument/2006/relationships/hyperlink" Target="https://drive.google.com/file/d/1-VqRIZ_vjeZT09phO_KG90-7Cc3vOWdG/view?usp=drive_link" TargetMode="External"/><Relationship Id="rId1" Type="http://schemas.openxmlformats.org/officeDocument/2006/relationships/hyperlink" Target="https://drive.google.com/file/d/1BsfkLZKFedGEkkKyusC56yBFA2MaivpA/view?usp=drive_link" TargetMode="External"/><Relationship Id="rId6" Type="http://schemas.openxmlformats.org/officeDocument/2006/relationships/hyperlink" Target="https://drive.google.com/file/d/1lFZj6mUk0HyQQR2BcA7A0Crk-mnEuV_Y/view?usp=drive_link" TargetMode="External"/><Relationship Id="rId5" Type="http://schemas.openxmlformats.org/officeDocument/2006/relationships/hyperlink" Target="https://drive.google.com/file/d/1lFZj6mUk0HyQQR2BcA7A0Crk-mnEuV_Y/view?usp=drive_link" TargetMode="External"/><Relationship Id="rId10" Type="http://schemas.openxmlformats.org/officeDocument/2006/relationships/drawing" Target="../drawings/drawing34.xml"/><Relationship Id="rId4" Type="http://schemas.openxmlformats.org/officeDocument/2006/relationships/hyperlink" Target="https://drive.google.com/file/d/1BokhVnk8DY-MYPBYv39hXAzbIHVHo6GW/view?usp=drive_link" TargetMode="External"/><Relationship Id="rId9" Type="http://schemas.openxmlformats.org/officeDocument/2006/relationships/hyperlink" Target="https://drive.google.com/file/d/1bykaf56aeoyr2pHFSRnGsr6dlLnPqTGQ/view?usp=drive_link" TargetMode="External"/></Relationships>
</file>

<file path=xl/worksheets/_rels/sheet36.xml.rels><?xml version="1.0" encoding="UTF-8" standalone="yes"?>
<Relationships xmlns="http://schemas.openxmlformats.org/package/2006/relationships"><Relationship Id="rId3" Type="http://schemas.openxmlformats.org/officeDocument/2006/relationships/hyperlink" Target="file:///C:\:b:\r\sites\Education\OAT%20Curriculum\Mathematics\Curriculum\03%20Calculator%20Resources\Casio%20fx-83GT%20CW\Cards\21%20LCM.pdf%3fcsf=1&amp;web=1&amp;e=rxvY28" TargetMode="External"/><Relationship Id="rId2" Type="http://schemas.openxmlformats.org/officeDocument/2006/relationships/hyperlink" Target="file:///C:\:b:\r\sites\Education\OAT%20Curriculum\Mathematics\Curriculum\03%20Calculator%20Resources\Casio%20fx-83GT%20CW\Cards\20%20HCF.pdf%3fcsf=1&amp;web=1&amp;e=ZjbFkD" TargetMode="External"/><Relationship Id="rId1" Type="http://schemas.openxmlformats.org/officeDocument/2006/relationships/hyperlink" Target="file:///C:\:b:\r\sites\Education\OAT%20Curriculum\Mathematics\Curriculum\03%20Calculator%20Resources\Casio%20fx-83GT%20CW\Cards\17%20Products%20of%20prime%20factors.pdf%3fcsf=1&amp;web=1&amp;e=uIosce" TargetMode="External"/><Relationship Id="rId5" Type="http://schemas.openxmlformats.org/officeDocument/2006/relationships/drawing" Target="../drawings/drawing35.xml"/><Relationship Id="rId4" Type="http://schemas.openxmlformats.org/officeDocument/2006/relationships/hyperlink" Target="file:///C:\:b:\r\sites\Education\OAT%20Curriculum\Mathematics\Curriculum\03%20Calculator%20Resources\Casio%20fx-83GT%20X\Cards\17%20Products%20of%20prime%20factors.pdf%3fcsf=1&amp;web=1&amp;e=vF9tJR" TargetMode="External"/></Relationships>
</file>

<file path=xl/worksheets/_rels/sheet37.xml.rels><?xml version="1.0" encoding="UTF-8" standalone="yes"?>
<Relationships xmlns="http://schemas.openxmlformats.org/package/2006/relationships"><Relationship Id="rId8" Type="http://schemas.openxmlformats.org/officeDocument/2006/relationships/hyperlink" Target="https://drive.google.com/file/d/1BsfkLZKFedGEkkKyusC56yBFA2MaivpA/view?usp=drive_link" TargetMode="External"/><Relationship Id="rId13" Type="http://schemas.openxmlformats.org/officeDocument/2006/relationships/hyperlink" Target="https://drive.google.com/file/d/1lFZj6mUk0HyQQR2BcA7A0Crk-mnEuV_Y/view?usp=drive_link" TargetMode="External"/><Relationship Id="rId18" Type="http://schemas.openxmlformats.org/officeDocument/2006/relationships/drawing" Target="../drawings/drawing36.xml"/><Relationship Id="rId3" Type="http://schemas.openxmlformats.org/officeDocument/2006/relationships/hyperlink" Target="https://drive.google.com/file/d/1jNTs-Fxe4zR9qv6kMQF1_LYWA4n0tgaE/view?usp=drive_link" TargetMode="External"/><Relationship Id="rId7" Type="http://schemas.openxmlformats.org/officeDocument/2006/relationships/hyperlink" Target="https://drive.google.com/file/d/154nXN_ZVUQmfLamLM19-zkDjWi7cQfsD/view?usp=drive_link" TargetMode="External"/><Relationship Id="rId12" Type="http://schemas.openxmlformats.org/officeDocument/2006/relationships/hyperlink" Target="https://drive.google.com/file/d/1lFZj6mUk0HyQQR2BcA7A0Crk-mnEuV_Y/view?usp=drive_link" TargetMode="External"/><Relationship Id="rId17" Type="http://schemas.openxmlformats.org/officeDocument/2006/relationships/printerSettings" Target="../printerSettings/printerSettings9.bin"/><Relationship Id="rId2" Type="http://schemas.openxmlformats.org/officeDocument/2006/relationships/hyperlink" Target="https://drive.google.com/file/d/1YprQUbK2bw9XNpvk1ZWf6PfIxT0QzT2h/view?usp=drive_link" TargetMode="External"/><Relationship Id="rId16" Type="http://schemas.openxmlformats.org/officeDocument/2006/relationships/hyperlink" Target="https://drive.google.com/file/d/1bykaf56aeoyr2pHFSRnGsr6dlLnPqTGQ/view?usp=drive_link" TargetMode="External"/><Relationship Id="rId1" Type="http://schemas.openxmlformats.org/officeDocument/2006/relationships/hyperlink" Target="https://drive.google.com/file/d/1qGofuVAfKK6pzpGwfwEizRTmc8fl_bv_/view?usp=drive_link" TargetMode="External"/><Relationship Id="rId6" Type="http://schemas.openxmlformats.org/officeDocument/2006/relationships/hyperlink" Target="https://drive.google.com/file/d/1kd4G5KXeJVLie6t63D9xaiHTN2ntEnQD/view?usp=drive_link" TargetMode="External"/><Relationship Id="rId11" Type="http://schemas.openxmlformats.org/officeDocument/2006/relationships/hyperlink" Target="https://drive.google.com/file/d/1BokhVnk8DY-MYPBYv39hXAzbIHVHo6GW/view?usp=drive_link" TargetMode="External"/><Relationship Id="rId5" Type="http://schemas.openxmlformats.org/officeDocument/2006/relationships/hyperlink" Target="https://drive.google.com/file/d/1fUUqvsO9mJC7x2N424L8sCQvfhoJUjay/view?usp=drive_link" TargetMode="External"/><Relationship Id="rId15" Type="http://schemas.openxmlformats.org/officeDocument/2006/relationships/hyperlink" Target="https://drive.google.com/file/d/1S78fAfMIgokCVbU0n4X5w71CocdMxLhS/view?usp=drive_link" TargetMode="External"/><Relationship Id="rId10" Type="http://schemas.openxmlformats.org/officeDocument/2006/relationships/hyperlink" Target="https://drive.google.com/file/d/1Ddaiipr89rlQdZCb3LDlwpls6-qxuUtx/view?usp=drive_link" TargetMode="External"/><Relationship Id="rId4" Type="http://schemas.openxmlformats.org/officeDocument/2006/relationships/hyperlink" Target="https://drive.google.com/file/d/1Jmg9wuTRE-rd61vPD8F6uZT7-uXqF6cG/view?usp=drive_link" TargetMode="External"/><Relationship Id="rId9" Type="http://schemas.openxmlformats.org/officeDocument/2006/relationships/hyperlink" Target="https://drive.google.com/file/d/1-VqRIZ_vjeZT09phO_KG90-7Cc3vOWdG/view?usp=drive_link" TargetMode="External"/><Relationship Id="rId14" Type="http://schemas.openxmlformats.org/officeDocument/2006/relationships/hyperlink" Target="https://drive.google.com/file/d/1VhR5JHHU-9r1jpFnvEEdf1Daz8t7tFZB/view?usp=drive_link" TargetMode="External"/></Relationships>
</file>

<file path=xl/worksheets/_rels/sheet38.xml.rels><?xml version="1.0" encoding="UTF-8" standalone="yes"?>
<Relationships xmlns="http://schemas.openxmlformats.org/package/2006/relationships"><Relationship Id="rId3" Type="http://schemas.openxmlformats.org/officeDocument/2006/relationships/hyperlink" Target="https://drive.google.com/file/d/147RdhmiKA4tW52-vjsUt0dEL5D1fRMCQ/view?usp=drive_link" TargetMode="External"/><Relationship Id="rId2" Type="http://schemas.openxmlformats.org/officeDocument/2006/relationships/hyperlink" Target="https://drive.google.com/file/d/12oYUzqJ0dGK78dSNWpTS9RR2DSDWKmGm/view?usp=drive_link" TargetMode="External"/><Relationship Id="rId1" Type="http://schemas.openxmlformats.org/officeDocument/2006/relationships/hyperlink" Target="https://drive.google.com/file/d/1Bl2Cz0MSo-baJk0rH_Jm-yYaok8GXEfv/view?usp=drive_link" TargetMode="External"/><Relationship Id="rId6" Type="http://schemas.openxmlformats.org/officeDocument/2006/relationships/drawing" Target="../drawings/drawing37.xml"/><Relationship Id="rId5" Type="http://schemas.openxmlformats.org/officeDocument/2006/relationships/printerSettings" Target="../printerSettings/printerSettings10.bin"/><Relationship Id="rId4" Type="http://schemas.openxmlformats.org/officeDocument/2006/relationships/hyperlink" Target="https://drive.google.com/file/d/1f2fnXaRxHVJObDy6DF6aqrKs7U3gHdY9/view?usp=drive_link" TargetMode="Externa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8" Type="http://schemas.openxmlformats.org/officeDocument/2006/relationships/hyperlink" Target="https://drive.google.com/file/d/1bykaf56aeoyr2pHFSRnGsr6dlLnPqTGQ/view?usp=drive_link" TargetMode="External"/><Relationship Id="rId3" Type="http://schemas.openxmlformats.org/officeDocument/2006/relationships/hyperlink" Target="https://drive.google.com/file/d/1t_4WblvQj5N2w9rZUt_4RAG9LnrRxrJP/view?usp=drive_link" TargetMode="External"/><Relationship Id="rId7" Type="http://schemas.openxmlformats.org/officeDocument/2006/relationships/hyperlink" Target="https://drive.google.com/file/d/1psm9q7Zj5ArTN8nsNNCYC-8ylEHjocOV/view?usp=drive_link" TargetMode="External"/><Relationship Id="rId2" Type="http://schemas.openxmlformats.org/officeDocument/2006/relationships/hyperlink" Target="https://drive.google.com/file/d/1smYK3SfMElrWSC0DOuZ5d_wNpAl-MQf0/view?usp=drive_link" TargetMode="External"/><Relationship Id="rId1" Type="http://schemas.openxmlformats.org/officeDocument/2006/relationships/hyperlink" Target="https://drive.google.com/file/d/17dzHiipy0nLA5i-gXTBsJgMIWGHozecE/view?usp=drive_link" TargetMode="External"/><Relationship Id="rId6" Type="http://schemas.openxmlformats.org/officeDocument/2006/relationships/hyperlink" Target="https://drive.google.com/file/d/1qMaNd_ytCxNQsLWavNagWRxuqp-g9N3-/view?usp=drive_link" TargetMode="External"/><Relationship Id="rId5" Type="http://schemas.openxmlformats.org/officeDocument/2006/relationships/hyperlink" Target="https://drive.google.com/file/d/1ZX7ZqKcq5PU_4-z9r0SsNKTalFTaVrZo/view?usp=drive_link" TargetMode="External"/><Relationship Id="rId4" Type="http://schemas.openxmlformats.org/officeDocument/2006/relationships/hyperlink" Target="https://drive.google.com/file/d/158rUg-9SN5aiB6pkJVh9B4xdi5WCD4gz/view?usp=drive_link" TargetMode="External"/><Relationship Id="rId9"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3" Type="http://schemas.openxmlformats.org/officeDocument/2006/relationships/hyperlink" Target="file:///C:\:b:\r\sites\Education\OAT%20Curriculum\Mathematics\Curriculum\03%20Calculator%20Resources\Casio%20fx-83GT%20CW\Cards\32%20Converting%20hours%20and%20minutes%20to%20hours.pdf%3fcsf=1&amp;web=1&amp;e=2RBWl3" TargetMode="External"/><Relationship Id="rId7" Type="http://schemas.openxmlformats.org/officeDocument/2006/relationships/drawing" Target="../drawings/drawing41.xml"/><Relationship Id="rId2" Type="http://schemas.openxmlformats.org/officeDocument/2006/relationships/hyperlink" Target="file:///C:\:b:\r\sites\Education\OAT%20Curriculum\Mathematics\Curriculum\03%20Calculator%20Resources\Casio%20fx-83GT%20CW\Cards\31%20Converting%20minutes%20to%20hours%20and%20minutes.pdf%3fcsf=1&amp;web=1&amp;e=rmF2VU" TargetMode="External"/><Relationship Id="rId1" Type="http://schemas.openxmlformats.org/officeDocument/2006/relationships/hyperlink" Target="file:///C:\:b:\r\sites\Education\OAT%20Curriculum\Mathematics\Curriculum\03%20Calculator%20Resources\Casio%20fx-83GT%20CW\Cards\30%20Converting%20a%20mixed%20number%20to%20time.pdf%3fcsf=1&amp;web=1&amp;e=EeuJjj" TargetMode="External"/><Relationship Id="rId6" Type="http://schemas.openxmlformats.org/officeDocument/2006/relationships/printerSettings" Target="../printerSettings/printerSettings12.bin"/><Relationship Id="rId5" Type="http://schemas.openxmlformats.org/officeDocument/2006/relationships/hyperlink" Target="file:///C:\:b:\r\sites\Education\OAT%20Curriculum\Mathematics\Curriculum\03%20Calculator%20Resources\Casio%20fx-83GT%20CW\Cards\34%20Average%20speed.pdf%3fcsf=1&amp;web=1&amp;e=M0A54k" TargetMode="External"/><Relationship Id="rId4" Type="http://schemas.openxmlformats.org/officeDocument/2006/relationships/hyperlink" Target="file:///C:\:b:\r\sites\Education\OAT%20Curriculum\Mathematics\Curriculum\03%20Calculator%20Resources\Casio%20fx-83GT%20CW\Cards\33%20Time%20calculations.pdf%3fcsf=1&amp;web=1&amp;e=qHmHtV" TargetMode="External"/></Relationships>
</file>

<file path=xl/worksheets/_rels/sheet43.xml.rels><?xml version="1.0" encoding="UTF-8" standalone="yes"?>
<Relationships xmlns="http://schemas.openxmlformats.org/package/2006/relationships"><Relationship Id="rId8" Type="http://schemas.openxmlformats.org/officeDocument/2006/relationships/hyperlink" Target="https://drive.google.com/file/d/1ZX7ZqKcq5PU_4-z9r0SsNKTalFTaVrZo/view?usp=drive_link" TargetMode="External"/><Relationship Id="rId3" Type="http://schemas.openxmlformats.org/officeDocument/2006/relationships/hyperlink" Target="https://drive.google.com/file/d/1bykaf56aeoyr2pHFSRnGsr6dlLnPqTGQ/view?usp=drive_link" TargetMode="External"/><Relationship Id="rId7" Type="http://schemas.openxmlformats.org/officeDocument/2006/relationships/hyperlink" Target="https://drive.google.com/file/d/158rUg-9SN5aiB6pkJVh9B4xdi5WCD4gz/view?usp=drive_link" TargetMode="External"/><Relationship Id="rId2" Type="http://schemas.openxmlformats.org/officeDocument/2006/relationships/hyperlink" Target="https://drive.google.com/file/d/1psm9q7Zj5ArTN8nsNNCYC-8ylEHjocOV/view?usp=drive_link" TargetMode="External"/><Relationship Id="rId1" Type="http://schemas.openxmlformats.org/officeDocument/2006/relationships/hyperlink" Target="https://drive.google.com/file/d/1qMaNd_ytCxNQsLWavNagWRxuqp-g9N3-/view?usp=drive_link" TargetMode="External"/><Relationship Id="rId6" Type="http://schemas.openxmlformats.org/officeDocument/2006/relationships/hyperlink" Target="https://drive.google.com/file/d/1smYK3SfMElrWSC0DOuZ5d_wNpAl-MQf0/view?usp=drive_link" TargetMode="External"/><Relationship Id="rId5" Type="http://schemas.openxmlformats.org/officeDocument/2006/relationships/hyperlink" Target="https://drive.google.com/file/d/1t_4WblvQj5N2w9rZUt_4RAG9LnrRxrJP/view?usp=drive_link" TargetMode="External"/><Relationship Id="rId4" Type="http://schemas.openxmlformats.org/officeDocument/2006/relationships/hyperlink" Target="https://drive.google.com/file/d/17dzHiipy0nLA5i-gXTBsJgMIWGHozecE/view?usp=drive_link" TargetMode="External"/><Relationship Id="rId9"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3" Type="http://schemas.openxmlformats.org/officeDocument/2006/relationships/hyperlink" Target="file:///C:\:b:\r\sites\Education\OAT%20Curriculum\Mathematics\Curriculum\03%20Calculator%20Resources\Casio%20fx-83GT%20CW\Cards\32%20Converting%20hours%20and%20minutes%20to%20hours.pdf%3fcsf=1&amp;web=1&amp;e=2RBWl3" TargetMode="External"/><Relationship Id="rId2" Type="http://schemas.openxmlformats.org/officeDocument/2006/relationships/hyperlink" Target="file:///C:\:b:\r\sites\Education\OAT%20Curriculum\Mathematics\Curriculum\03%20Calculator%20Resources\Casio%20fx-83GT%20CW\Cards\31%20Converting%20minutes%20to%20hours%20and%20minutes.pdf%3fcsf=1&amp;web=1&amp;e=rmF2VU" TargetMode="External"/><Relationship Id="rId1" Type="http://schemas.openxmlformats.org/officeDocument/2006/relationships/hyperlink" Target="file:///C:\:b:\r\sites\Education\OAT%20Curriculum\Mathematics\Curriculum\03%20Calculator%20Resources\Casio%20fx-83GT%20CW\Cards\30%20Converting%20a%20mixed%20number%20to%20time.pdf%3fcsf=1&amp;web=1&amp;e=EeuJjj" TargetMode="External"/><Relationship Id="rId6" Type="http://schemas.openxmlformats.org/officeDocument/2006/relationships/drawing" Target="../drawings/drawing43.xml"/><Relationship Id="rId5" Type="http://schemas.openxmlformats.org/officeDocument/2006/relationships/hyperlink" Target="file:///C:\:b:\r\sites\Education\OAT%20Curriculum\Mathematics\Curriculum\03%20Calculator%20Resources\Casio%20fx-83GT%20CW\Cards\34%20Average%20speed.pdf%3fcsf=1&amp;web=1&amp;e=M0A54k" TargetMode="External"/><Relationship Id="rId4" Type="http://schemas.openxmlformats.org/officeDocument/2006/relationships/hyperlink" Target="file:///C:\:b:\r\sites\Education\OAT%20Curriculum\Mathematics\Curriculum\03%20Calculator%20Resources\Casio%20fx-83GT%20CW\Cards\33%20Time%20calculations.pdf%3fcsf=1&amp;web=1&amp;e=qHmHtV" TargetMode="External"/></Relationships>
</file>

<file path=xl/worksheets/_rels/sheet45.xml.rels><?xml version="1.0" encoding="UTF-8" standalone="yes"?>
<Relationships xmlns="http://schemas.openxmlformats.org/package/2006/relationships"><Relationship Id="rId3" Type="http://schemas.openxmlformats.org/officeDocument/2006/relationships/drawing" Target="../drawings/drawing44.xml"/><Relationship Id="rId2" Type="http://schemas.openxmlformats.org/officeDocument/2006/relationships/printerSettings" Target="../printerSettings/printerSettings13.bin"/><Relationship Id="rId1" Type="http://schemas.openxmlformats.org/officeDocument/2006/relationships/hyperlink" Target="file:///C:\:b:\r\sites\Education\OAT%20Curriculum\Mathematics\Curriculum\03%20Calculator%20Resources\Casio%20fx-83GT%20CW\Cards\28%20Plotting%20a%20quadratic%20graph.pdf%3fcsf=1&amp;web=1&amp;e=EqQuOy" TargetMode="Externa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3" Type="http://schemas.openxmlformats.org/officeDocument/2006/relationships/hyperlink" Target="https://drive.google.com/file/d/1OIINXLfFl1UawmHxsOy8zmC0I6HqB8Mp/view?usp=drive_link" TargetMode="External"/><Relationship Id="rId2" Type="http://schemas.openxmlformats.org/officeDocument/2006/relationships/hyperlink" Target="https://drive.google.com/file/d/19fM5jlqfoHl44iMsBBdNkJS8yNcocviY/view?usp=drive_link" TargetMode="External"/><Relationship Id="rId1" Type="http://schemas.openxmlformats.org/officeDocument/2006/relationships/hyperlink" Target="https://drive.google.com/file/d/1q6PEzd80S0HnYU5eBFpxVflkFLQSbh22/view?usp=drive_link" TargetMode="External"/><Relationship Id="rId5" Type="http://schemas.openxmlformats.org/officeDocument/2006/relationships/drawing" Target="../drawings/drawing48.xml"/><Relationship Id="rId4" Type="http://schemas.openxmlformats.org/officeDocument/2006/relationships/hyperlink" Target="https://drive.google.com/file/d/1rh7tD6x3F8Qp0Fd_YS_2zeuF9e1Lqkwm/view?usp=drive_link"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3" Type="http://schemas.openxmlformats.org/officeDocument/2006/relationships/hyperlink" Target="https://drive.google.com/file/d/1AbYH8YPjpVNpHRFLQL5bRLHgzf99Rykw/view?usp=drive_link" TargetMode="External"/><Relationship Id="rId2" Type="http://schemas.openxmlformats.org/officeDocument/2006/relationships/hyperlink" Target="https://drive.google.com/file/d/1GfZKayHmTippjnHAT7_InzH3eGsWDWwp/view?usp=drive_link" TargetMode="External"/><Relationship Id="rId1" Type="http://schemas.openxmlformats.org/officeDocument/2006/relationships/hyperlink" Target="https://drive.google.com/file/d/1iqDpFxk1-HFqTBAufkNZXjCzH2fdczSG/view?usp=drive_link" TargetMode="External"/><Relationship Id="rId6" Type="http://schemas.openxmlformats.org/officeDocument/2006/relationships/drawing" Target="../drawings/drawing49.xml"/><Relationship Id="rId5" Type="http://schemas.openxmlformats.org/officeDocument/2006/relationships/hyperlink" Target="https://drive.google.com/file/d/1w7vDSHs7oXrmGLa9p20Z_9M9HHCNRAbV/view?usp=drive_link" TargetMode="External"/><Relationship Id="rId4" Type="http://schemas.openxmlformats.org/officeDocument/2006/relationships/hyperlink" Target="https://drive.google.com/file/d/15DEpFctgjVRRvpp4g2RnYhjH6eo04f2z/view?usp=drive_link" TargetMode="External"/></Relationships>
</file>

<file path=xl/worksheets/_rels/sheet51.xml.rels><?xml version="1.0" encoding="UTF-8" standalone="yes"?>
<Relationships xmlns="http://schemas.openxmlformats.org/package/2006/relationships"><Relationship Id="rId3" Type="http://schemas.openxmlformats.org/officeDocument/2006/relationships/drawing" Target="../drawings/drawing50.xml"/><Relationship Id="rId2" Type="http://schemas.openxmlformats.org/officeDocument/2006/relationships/hyperlink" Target="file:///C:\:b:\r\sites\Education\OAT%20Curriculum\Mathematics\Curriculum\03%20Calculator%20Resources\Casio%20fx-83GT%20CW\Cards\51%20Mean%20from%20a%20table.pdf%3fcsf=1&amp;web=1&amp;e=aO8dS2" TargetMode="External"/><Relationship Id="rId1" Type="http://schemas.openxmlformats.org/officeDocument/2006/relationships/hyperlink" Target="file:///C:\:b:\r\sites\Education\OAT%20Curriculum\Mathematics\Curriculum\03%20Calculator%20Resources\Casio%20fx-83GT%20CW\Cards\50%20Averages.pdf%3fcsf=1&amp;web=1&amp;e=ZrkHzW" TargetMode="External"/></Relationships>
</file>

<file path=xl/worksheets/_rels/sheet52.xml.rels><?xml version="1.0" encoding="UTF-8" standalone="yes"?>
<Relationships xmlns="http://schemas.openxmlformats.org/package/2006/relationships"><Relationship Id="rId3" Type="http://schemas.openxmlformats.org/officeDocument/2006/relationships/drawing" Target="../drawings/drawing51.xml"/><Relationship Id="rId2" Type="http://schemas.openxmlformats.org/officeDocument/2006/relationships/hyperlink" Target="file:///C:\:b:\r\sites\Education\OAT%20Curriculum\Mathematics\Curriculum\03%20Calculator%20Resources\Casio%20fx-83GT%20CW\Cards\51%20Mean%20from%20a%20table.pdf%3fcsf=1&amp;web=1&amp;e=aO8dS2" TargetMode="External"/><Relationship Id="rId1" Type="http://schemas.openxmlformats.org/officeDocument/2006/relationships/hyperlink" Target="file:///C:\:b:\r\sites\Education\OAT%20Curriculum\Mathematics\Curriculum\03%20Calculator%20Resources\Casio%20fx-83GT%20CW\Cards\50%20Averages.pdf%3fcsf=1&amp;web=1&amp;e=ZrkHzW" TargetMode="External"/></Relationships>
</file>

<file path=xl/worksheets/_rels/sheet53.xml.rels><?xml version="1.0" encoding="UTF-8" standalone="yes"?>
<Relationships xmlns="http://schemas.openxmlformats.org/package/2006/relationships"><Relationship Id="rId8" Type="http://schemas.openxmlformats.org/officeDocument/2006/relationships/hyperlink" Target="https://ormistonacademiestrust.sharepoint.com/:f:/r/sites/SHS_Maths/Shared%20Documents/General/00%20Year%2011/!Year%2011%20F%20resources/01%20NP7%268/Lesson%208%20-%20Finding%20percentages?csf=1&amp;web=1&amp;e=PEcQXz" TargetMode="External"/><Relationship Id="rId3" Type="http://schemas.openxmlformats.org/officeDocument/2006/relationships/hyperlink" Target="https://ormistonacademiestrust.sharepoint.com/:f:/r/sites/SHS_Maths/Shared%20Documents/General/00%20Year%2011/!Year%2011%20F%20resources/01%20NP7%268/Lesson%203%20-%20Finding%20fractions%20of%20amounts?csf=1&amp;web=1&amp;e=7TqX0C" TargetMode="External"/><Relationship Id="rId7" Type="http://schemas.openxmlformats.org/officeDocument/2006/relationships/hyperlink" Target="https://ormistonacademiestrust.sharepoint.com/:f:/r/sites/SHS_Maths/Shared%20Documents/General/00%20Year%2011/!Year%2011%20F%20resources/01%20NP7%268/Lesson%207%20-%20FDP?csf=1&amp;web=1&amp;e=QwW9TR" TargetMode="External"/><Relationship Id="rId2" Type="http://schemas.openxmlformats.org/officeDocument/2006/relationships/hyperlink" Target="https://ormistonacademiestrust.sharepoint.com/:f:/r/sites/SHS_Maths/Shared%20Documents/General/00%20Year%2011/!Year%2011%20F%20resources/01%20NP7%268/Lesson%202%20-%20Improper%20fractions%20and%20mixed%20numbers?csf=1&amp;web=1&amp;e=BL7qah" TargetMode="External"/><Relationship Id="rId1" Type="http://schemas.openxmlformats.org/officeDocument/2006/relationships/hyperlink" Target="https://ormistonacademiestrust.sharepoint.com/:f:/r/sites/SHS_Maths/Shared%20Documents/General/00%20Year%2011/!Year%2011%20F%20resources/01%20NP7%268/Lesson%201%20-%20Understanding%20fractions%20and%20equivalence?csf=1&amp;web=1&amp;e=3co3C0" TargetMode="External"/><Relationship Id="rId6" Type="http://schemas.openxmlformats.org/officeDocument/2006/relationships/hyperlink" Target="https://ormistonacademiestrust.sharepoint.com/:f:/r/sites/SHS_Maths/Shared%20Documents/General/00%20Year%2011/!Year%2011%20F%20resources/01%20NP7%268/Lesson%206%20-%20Fractions%20to%20percentages?csf=1&amp;web=1&amp;e=AeNcTb" TargetMode="External"/><Relationship Id="rId11" Type="http://schemas.openxmlformats.org/officeDocument/2006/relationships/drawing" Target="../drawings/drawing52.xml"/><Relationship Id="rId5" Type="http://schemas.openxmlformats.org/officeDocument/2006/relationships/hyperlink" Target="https://ormistonacademiestrust.sharepoint.com/:f:/r/sites/SHS_Maths/Shared%20Documents/General/00%20Year%2011/!Year%2011%20F%20resources/01%20NP7%268/Lesson%205%20-%20Understanding%20percentage%20as%20part%20of%20100?csf=1&amp;web=1&amp;e=w2ceye" TargetMode="External"/><Relationship Id="rId10" Type="http://schemas.openxmlformats.org/officeDocument/2006/relationships/printerSettings" Target="../printerSettings/printerSettings14.bin"/><Relationship Id="rId4" Type="http://schemas.openxmlformats.org/officeDocument/2006/relationships/hyperlink" Target="https://ormistonacademiestrust.sharepoint.com/:f:/r/sites/SHS_Maths/Shared%20Documents/General/00%20Year%2011/!Year%2011%20F%20resources/01%20NP7%268/Lesson%204%20-%20Increasing%20and%20decreasing%20by%20a%20fraction?csf=1&amp;web=1&amp;e=h6k1OX" TargetMode="External"/><Relationship Id="rId9" Type="http://schemas.openxmlformats.org/officeDocument/2006/relationships/hyperlink" Target="https://ormistonacademiestrust.sharepoint.com/:f:/r/sites/SHS_Maths/Shared%20Documents/General/00%20Year%2011/!Year%2011%20F%20resources/01%20NP7%268/Lesson%209%20-%20Answering%20Problems%20about%20FDP?csf=1&amp;web=1&amp;e=2P0byp" TargetMode="External"/></Relationships>
</file>

<file path=xl/worksheets/_rels/sheet54.xml.rels><?xml version="1.0" encoding="UTF-8" standalone="yes"?>
<Relationships xmlns="http://schemas.openxmlformats.org/package/2006/relationships"><Relationship Id="rId8" Type="http://schemas.openxmlformats.org/officeDocument/2006/relationships/hyperlink" Target="https://ormistonacademiestrust.sharepoint.com/:f:/r/sites/SHS_Maths/Shared%20Documents/General/00%20Year%2011/!Year%2011%20F%20resources/01%20NP10/08%20Decreasing%20by%20a%20percentage?csf=1&amp;web=1&amp;e=jPUzLK" TargetMode="External"/><Relationship Id="rId3" Type="http://schemas.openxmlformats.org/officeDocument/2006/relationships/hyperlink" Target="https://ormistonacademiestrust.sharepoint.com/:f:/r/sites/SHS_Maths/Shared%20Documents/General/00%20Year%2011/!Year%2011%20F%20resources/01%20NP10/03%20Direct%20proportion%20and%20currency?csf=1&amp;web=1&amp;e=iOzgjC" TargetMode="External"/><Relationship Id="rId7" Type="http://schemas.openxmlformats.org/officeDocument/2006/relationships/hyperlink" Target="https://ormistonacademiestrust.sharepoint.com/:f:/r/sites/SHS_Maths/Shared%20Documents/General/00%20Year%2011/!Year%2011%20F%20resources/01%20NP10/07%20Finding%20and%20increasing%20percentages%20using%20a%20percentage%20multiplier?csf=1&amp;web=1&amp;e=zosPkE" TargetMode="External"/><Relationship Id="rId2" Type="http://schemas.openxmlformats.org/officeDocument/2006/relationships/hyperlink" Target="https://ormistonacademiestrust.sharepoint.com/:f:/r/sites/SHS_Maths/Shared%20Documents/General/00%20Year%2011/!Year%2011%20F%20resources/01%20NP10/02%20Direct%20proportion%20best%20buys?csf=1&amp;web=1&amp;e=ALH07D" TargetMode="External"/><Relationship Id="rId1" Type="http://schemas.openxmlformats.org/officeDocument/2006/relationships/hyperlink" Target="https://ormistonacademiestrust.sharepoint.com/:f:/r/sites/SHS_Maths/Shared%20Documents/General/00%20Year%2011/!Year%2011%20F%20resources/01%20NP10/01%20Ratio%20recipes?csf=1&amp;web=1&amp;e=bTstHe" TargetMode="External"/><Relationship Id="rId6" Type="http://schemas.openxmlformats.org/officeDocument/2006/relationships/hyperlink" Target="https://ormistonacademiestrust.sharepoint.com/:f:/r/sites/SHS_Maths/Shared%20Documents/General/00%20Year%2011/!Year%2011%20F%20resources/01%20NP10/06%20Inverse%20Proportion?csf=1&amp;web=1&amp;e=VuBzhx" TargetMode="External"/><Relationship Id="rId5" Type="http://schemas.openxmlformats.org/officeDocument/2006/relationships/hyperlink" Target="https://ormistonacademiestrust.sharepoint.com/:f:/r/sites/SHS_Maths/Shared%20Documents/General/00%20Year%2011/!Year%2011%20F%20resources/01%20NP10/05%20Direct%20proportion%20and%20units%20of%20time?csf=1&amp;web=1&amp;e=aoW2Zj" TargetMode="External"/><Relationship Id="rId10" Type="http://schemas.openxmlformats.org/officeDocument/2006/relationships/drawing" Target="../drawings/drawing53.xml"/><Relationship Id="rId4" Type="http://schemas.openxmlformats.org/officeDocument/2006/relationships/hyperlink" Target="https://ormistonacademiestrust.sharepoint.com/:f:/r/sites/SHS_Maths/Shared%20Documents/General/00%20Year%2011/!Year%2011%20F%20resources/01%20NP10/04%20Direct%20proportion%20converting%20measurements?csf=1&amp;web=1&amp;e=P9LjOM" TargetMode="External"/><Relationship Id="rId9" Type="http://schemas.openxmlformats.org/officeDocument/2006/relationships/hyperlink" Target="https://ormistonacademiestrust.sharepoint.com/:f:/r/sites/SHS_Maths/Shared%20Documents/General/00%20Year%2011/!Year%2011%20F%20resources/01%20NP10/09%20Percentage%20change?csf=1&amp;web=1&amp;e=ehhXMB" TargetMode="External"/></Relationships>
</file>

<file path=xl/worksheets/_rels/sheet55.xml.rels><?xml version="1.0" encoding="UTF-8" standalone="yes"?>
<Relationships xmlns="http://schemas.openxmlformats.org/package/2006/relationships"><Relationship Id="rId8" Type="http://schemas.openxmlformats.org/officeDocument/2006/relationships/drawing" Target="../drawings/drawing54.xml"/><Relationship Id="rId3" Type="http://schemas.openxmlformats.org/officeDocument/2006/relationships/hyperlink" Target="https://ormistonacademiestrust.sharepoint.com/:f:/r/sites/SHS_Maths/Shared%20Documents/General/00%20Year%2011/!Year%2011%20F%20resources/03%20A7/Lesson%203%20-%20Investigating%20linear%20nth%20term?csf=1&amp;web=1&amp;e=Pnthf8" TargetMode="External"/><Relationship Id="rId7" Type="http://schemas.openxmlformats.org/officeDocument/2006/relationships/hyperlink" Target="https://ormistonacademiestrust.sharepoint.com/:f:/r/sites/SHS_Maths/Shared%20Documents/General/00%20Year%2011/!Year%2011%20F%20resources/03%20A7/Lesson%207%20-%20Connecting%20numbers%20to%20find%20a%20sequence?csf=1&amp;web=1&amp;e=DAEYDN" TargetMode="External"/><Relationship Id="rId2" Type="http://schemas.openxmlformats.org/officeDocument/2006/relationships/hyperlink" Target="https://ormistonacademiestrust.sharepoint.com/:f:/r/sites/SHS_Maths/Shared%20Documents/General/00%20Year%2011/!Year%2011%20F%20resources/03%20A7/Lesson%202%20-%20Gap%20Filling?csf=1&amp;web=1&amp;e=sdqZYm" TargetMode="External"/><Relationship Id="rId1" Type="http://schemas.openxmlformats.org/officeDocument/2006/relationships/hyperlink" Target="https://ormistonacademiestrust.sharepoint.com/:f:/r/sites/SHS_Maths/Shared%20Documents/General/00%20Year%2011/!Year%2011%20F%20resources/03%20A7/Lesson%201%20-%20types%20of%20sequences?csf=1&amp;web=1&amp;e=wvMuUT" TargetMode="External"/><Relationship Id="rId6" Type="http://schemas.openxmlformats.org/officeDocument/2006/relationships/hyperlink" Target="https://ormistonacademiestrust.sharepoint.com/:f:/r/sites/SHS_Maths/Shared%20Documents/General/00%20Year%2011/!Year%2011%20F%20resources/03%20A7/Lesson%206%20-%20Sequences%20and%20linear%20graphs?csf=1&amp;web=1&amp;e=MiXmVF" TargetMode="External"/><Relationship Id="rId5" Type="http://schemas.openxmlformats.org/officeDocument/2006/relationships/hyperlink" Target="https://ormistonacademiestrust.sharepoint.com/:f:/r/sites/SHS_Maths/Shared%20Documents/General/00%20Year%2011/!Year%2011%20F%20resources/03%20A7/Lesson%205%20-%20Patterns%20and%20sequences?csf=1&amp;web=1&amp;e=HdREHj" TargetMode="External"/><Relationship Id="rId4" Type="http://schemas.openxmlformats.org/officeDocument/2006/relationships/hyperlink" Target="https://ormistonacademiestrust.sharepoint.com/:f:/r/sites/SHS_Maths/Shared%20Documents/General/00%20Year%2011/!Year%2011%20F%20resources/03%20A7/Lesson%204%20-%20Writing%20nth%20term?csf=1&amp;web=1&amp;e=OVYJ5a" TargetMode="External"/></Relationships>
</file>

<file path=xl/worksheets/_rels/sheet56.xml.rels><?xml version="1.0" encoding="UTF-8" standalone="yes"?>
<Relationships xmlns="http://schemas.openxmlformats.org/package/2006/relationships"><Relationship Id="rId8" Type="http://schemas.openxmlformats.org/officeDocument/2006/relationships/hyperlink" Target="https://ormistonacademiestrust.sharepoint.com/:f:/r/sites/SHS_Maths/Shared%20Documents/General/00%20Year%2011/!Year%2011%20F%20resources/04%20NP11/08%20Finding%20one%20part%20from%20another%20part?csf=1&amp;web=1&amp;e=7rTh0b" TargetMode="External"/><Relationship Id="rId3" Type="http://schemas.openxmlformats.org/officeDocument/2006/relationships/hyperlink" Target="https://ormistonacademiestrust.sharepoint.com/:f:/r/sites/SHS_Maths/Shared%20Documents/General/00%20Year%2011/!Year%2011%20F%20resources/04%20NP11/03%20Ratios%20and%20fractions?csf=1&amp;web=1&amp;e=NPP5JL" TargetMode="External"/><Relationship Id="rId7" Type="http://schemas.openxmlformats.org/officeDocument/2006/relationships/hyperlink" Target="https://ormistonacademiestrust.sharepoint.com/:f:/r/sites/SHS_Maths/Shared%20Documents/General/00%20Year%2011/!Year%2011%20F%20resources/04%20NP11/07%20Sharing%20a%20ratio?csf=1&amp;web=1&amp;e=ilnor9" TargetMode="External"/><Relationship Id="rId2" Type="http://schemas.openxmlformats.org/officeDocument/2006/relationships/hyperlink" Target="https://ormistonacademiestrust.sharepoint.com/:f:/r/sites/SHS_Maths/Shared%20Documents/General/00%20Year%2011/!Year%2011%20F%20resources/04%20NP11/02%20Simplifying%20a%20ratio?csf=1&amp;web=1&amp;e=q6KKMJ" TargetMode="External"/><Relationship Id="rId1" Type="http://schemas.openxmlformats.org/officeDocument/2006/relationships/hyperlink" Target="https://ormistonacademiestrust.sharepoint.com/:f:/r/sites/SHS_Maths/Shared%20Documents/General/00%20Year%2011/!Year%2011%20F%20resources/04%20NP11/01%20Making%20a%20ratio?csf=1&amp;web=1&amp;e=daEl9t" TargetMode="External"/><Relationship Id="rId6" Type="http://schemas.openxmlformats.org/officeDocument/2006/relationships/hyperlink" Target="https://ormistonacademiestrust.sharepoint.com/:f:/r/sites/SHS_Maths/Shared%20Documents/General/00%20Year%2011/!Year%2011%20F%20resources/04%20NP11/06%20Ratio%20and%20scale?csf=1&amp;web=1&amp;e=1QW3xy" TargetMode="External"/><Relationship Id="rId5" Type="http://schemas.openxmlformats.org/officeDocument/2006/relationships/hyperlink" Target="https://ormistonacademiestrust.sharepoint.com/:f:/r/sites/SHS_Maths/Shared%20Documents/General/00%20Year%2011/!Year%2011%20F%20resources/04%20NP11/05%20Comparing%20ratios?csf=1&amp;web=1&amp;e=mYIofQ" TargetMode="External"/><Relationship Id="rId4" Type="http://schemas.openxmlformats.org/officeDocument/2006/relationships/hyperlink" Target="https://ormistonacademiestrust.sharepoint.com/:f:/r/sites/SHS_Maths/Shared%20Documents/General/00%20Year%2011/!Year%2011%20F%20resources/04%20NP11/04%201%20to%20n?csf=1&amp;web=1&amp;e=z7Rfqc" TargetMode="External"/><Relationship Id="rId9" Type="http://schemas.openxmlformats.org/officeDocument/2006/relationships/drawing" Target="../drawings/drawing55.xml"/></Relationships>
</file>

<file path=xl/worksheets/_rels/sheet57.xml.rels><?xml version="1.0" encoding="UTF-8" standalone="yes"?>
<Relationships xmlns="http://schemas.openxmlformats.org/package/2006/relationships"><Relationship Id="rId8" Type="http://schemas.openxmlformats.org/officeDocument/2006/relationships/hyperlink" Target="https://ormistonacademiestrust.sharepoint.com/:f:/r/sites/SHS_Maths/Shared%20Documents/General/00%20Year%2011/!Year%2011%20F%20resources/05%20GM3/08%20Finding%20the%20area%20of%20a%20circle?csf=1&amp;web=1&amp;e=8bFFf7" TargetMode="External"/><Relationship Id="rId3" Type="http://schemas.openxmlformats.org/officeDocument/2006/relationships/hyperlink" Target="https://ormistonacademiestrust.sharepoint.com/:f:/r/sites/SHS_Maths/Shared%20Documents/General/00%20Year%2011/!Year%2011%20F%20resources/05%20GM3/03%20Area%20of%20triangles?csf=1&amp;web=1&amp;e=M8urzt" TargetMode="External"/><Relationship Id="rId7" Type="http://schemas.openxmlformats.org/officeDocument/2006/relationships/hyperlink" Target="https://ormistonacademiestrust.sharepoint.com/:f:/r/sites/SHS_Maths/Shared%20Documents/General/00%20Year%2011/!Year%2011%20F%20resources/05%20GM3/07%20Discovering%20pi?csf=1&amp;web=1&amp;e=ZQBSv5" TargetMode="External"/><Relationship Id="rId2" Type="http://schemas.openxmlformats.org/officeDocument/2006/relationships/hyperlink" Target="https://ormistonacademiestrust.sharepoint.com/:f:/r/sites/SHS_Maths/Shared%20Documents/General/00%20Year%2011/!Year%2011%20F%20resources/05%20GM3/02%20Area%20of%20a%20parallelogram?csf=1&amp;web=1&amp;e=5qNEbh" TargetMode="External"/><Relationship Id="rId1" Type="http://schemas.openxmlformats.org/officeDocument/2006/relationships/hyperlink" Target="https://ormistonacademiestrust.sharepoint.com/:f:/r/sites/SHS_Maths/Shared%20Documents/General/00%20Year%2011/!Year%2011%20F%20resources/05%20GM3/01%20Area%20and%20perimeter%20investigation?csf=1&amp;web=1&amp;e=CAeGPA" TargetMode="External"/><Relationship Id="rId6" Type="http://schemas.openxmlformats.org/officeDocument/2006/relationships/hyperlink" Target="https://ormistonacademiestrust.sharepoint.com/:f:/r/sites/SHS_Maths/Shared%20Documents/General/00%20Year%2011/!Year%2011%20F%20resources/05%20GM3/06%20Area%20of%20a%20trapezium?csf=1&amp;web=1&amp;e=pWWEkM" TargetMode="External"/><Relationship Id="rId5" Type="http://schemas.openxmlformats.org/officeDocument/2006/relationships/hyperlink" Target="https://ormistonacademiestrust.sharepoint.com/:f:/r/sites/SHS_Maths/Shared%20Documents/General/00%20Year%2011/!Year%2011%20F%20resources/05%20GM3/05%20Introducing%20area%20of%20trapezium%20using%20compound%20area?csf=1&amp;web=1&amp;e=uNZCEf" TargetMode="External"/><Relationship Id="rId10" Type="http://schemas.openxmlformats.org/officeDocument/2006/relationships/drawing" Target="../drawings/drawing56.xml"/><Relationship Id="rId4" Type="http://schemas.openxmlformats.org/officeDocument/2006/relationships/hyperlink" Target="https://ormistonacademiestrust.sharepoint.com/:f:/r/sites/SHS_Maths/Shared%20Documents/General/00%20Year%2011/!Year%2011%20F%20resources/05%20GM3/04%20Area%20of%20compound%20shapes?csf=1&amp;web=1&amp;e=kXhart" TargetMode="External"/><Relationship Id="rId9" Type="http://schemas.openxmlformats.org/officeDocument/2006/relationships/hyperlink" Target="https://ormistonacademiestrust.sharepoint.com/:f:/r/sites/SHS_Maths/Shared%20Documents/General/00%20Year%2011/!Year%2011%20F%20resources/05%20GM3/09%20More%20area%20of%20circles?csf=1&amp;web=1&amp;e=vTskyf" TargetMode="External"/></Relationships>
</file>

<file path=xl/worksheets/_rels/sheet58.xml.rels><?xml version="1.0" encoding="UTF-8" standalone="yes"?>
<Relationships xmlns="http://schemas.openxmlformats.org/package/2006/relationships"><Relationship Id="rId3" Type="http://schemas.openxmlformats.org/officeDocument/2006/relationships/hyperlink" Target="https://ormistonacademiestrust.sharepoint.com/:f:/r/sites/SHS_Maths/Shared%20Documents/General/00%20Year%2011/!Year%2011%20F%20resources/06%20NP12/03%20SI%20units%20and%20estimating%20lengths%20in%20standard%20form?csf=1&amp;web=1&amp;e=Q2mmjU" TargetMode="External"/><Relationship Id="rId7" Type="http://schemas.openxmlformats.org/officeDocument/2006/relationships/drawing" Target="../drawings/drawing57.xml"/><Relationship Id="rId2" Type="http://schemas.openxmlformats.org/officeDocument/2006/relationships/hyperlink" Target="https://ormistonacademiestrust.sharepoint.com/:f:/r/sites/SHS_Maths/Shared%20Documents/General/00%20Year%2011/!Year%2011%20F%20resources/06%20NP12/02%20Standard%20form%20small%20numbers?csf=1&amp;web=1&amp;e=PYjunl" TargetMode="External"/><Relationship Id="rId1" Type="http://schemas.openxmlformats.org/officeDocument/2006/relationships/hyperlink" Target="https://ormistonacademiestrust.sharepoint.com/:f:/r/sites/SHS_Maths/Shared%20Documents/General/00%20Year%2011/!Year%2011%20F%20resources/06%20NP12/01%20Standard%20form%20large%20numbers?csf=1&amp;web=1&amp;e=U10pYh" TargetMode="External"/><Relationship Id="rId6" Type="http://schemas.openxmlformats.org/officeDocument/2006/relationships/hyperlink" Target="https://ormistonacademiestrust.sharepoint.com/:f:/r/sites/SHS_Maths/Shared%20Documents/General/00%20Year%2011/!Year%2011%20F%20resources/06%20NP12/06%20Standard%20form%20and%20the%20planets?csf=1&amp;web=1&amp;e=TF1qIo" TargetMode="External"/><Relationship Id="rId5" Type="http://schemas.openxmlformats.org/officeDocument/2006/relationships/hyperlink" Target="https://ormistonacademiestrust.sharepoint.com/:f:/r/sites/SHS_Maths/Shared%20Documents/General/00%20Year%2011/!Year%2011%20F%20resources/06%20NP12/05%20Calculating%20in%20standard%20form%202?csf=1&amp;web=1&amp;e=5bt2ru" TargetMode="External"/><Relationship Id="rId4" Type="http://schemas.openxmlformats.org/officeDocument/2006/relationships/hyperlink" Target="https://ormistonacademiestrust.sharepoint.com/:f:/r/sites/SHS_Maths/Shared%20Documents/General/00%20Year%2011/!Year%2011%20F%20resources/06%20NP12/04%20Calculating%20with%20standard%20form%201?csf=1&amp;web=1&amp;e=AEugSC" TargetMode="External"/></Relationships>
</file>

<file path=xl/worksheets/_rels/sheet59.xml.rels><?xml version="1.0" encoding="UTF-8" standalone="yes"?>
<Relationships xmlns="http://schemas.openxmlformats.org/package/2006/relationships"><Relationship Id="rId8" Type="http://schemas.openxmlformats.org/officeDocument/2006/relationships/hyperlink" Target="https://ormistonacademiestrust.sharepoint.com/:f:/r/sites/SHS_Maths/Shared%20Documents/General/00%20Year%2011/!Year%2011%20F%20resources/07%20SP3/03%20Frequency%20trees?csf=1&amp;web=1&amp;e=uJDKte" TargetMode="External"/><Relationship Id="rId13" Type="http://schemas.openxmlformats.org/officeDocument/2006/relationships/hyperlink" Target="https://ormistonacademiestrust.sharepoint.com/:f:/r/sites/SHS_Maths/Shared%20Documents/General/00%20Year%2011/!Year%2011%20F%20resources/07%20SP3/08%20Drawing%20a%20Venn%20Diagram?csf=1&amp;web=1&amp;e=B212r1" TargetMode="External"/><Relationship Id="rId3" Type="http://schemas.openxmlformats.org/officeDocument/2006/relationships/hyperlink" Target="https://drive.google.com/file/d/1AbYH8YPjpVNpHRFLQL5bRLHgzf99Rykw/view?usp=drive_link" TargetMode="External"/><Relationship Id="rId7" Type="http://schemas.openxmlformats.org/officeDocument/2006/relationships/hyperlink" Target="https://ormistonacademiestrust.sharepoint.com/:f:/r/sites/SHS_Maths/Shared%20Documents/General/00%20Year%2011/!Year%2011%20F%20resources/07%20SP3/02%20Probability%20of%20not%20happening?csf=1&amp;web=1&amp;e=QMWWO4" TargetMode="External"/><Relationship Id="rId12" Type="http://schemas.openxmlformats.org/officeDocument/2006/relationships/hyperlink" Target="https://ormistonacademiestrust.sharepoint.com/:f:/r/sites/SHS_Maths/Shared%20Documents/General/00%20Year%2011/!Year%2011%20F%20resources/07%20SP3/07%20The%20language%20of%20Venn%20Diagrams?csf=1&amp;web=1&amp;e=9t4EF4" TargetMode="External"/><Relationship Id="rId2" Type="http://schemas.openxmlformats.org/officeDocument/2006/relationships/hyperlink" Target="https://drive.google.com/file/d/1GfZKayHmTippjnHAT7_InzH3eGsWDWwp/view?usp=drive_link" TargetMode="External"/><Relationship Id="rId1" Type="http://schemas.openxmlformats.org/officeDocument/2006/relationships/hyperlink" Target="https://drive.google.com/file/d/1iqDpFxk1-HFqTBAufkNZXjCzH2fdczSG/view?usp=drive_link" TargetMode="External"/><Relationship Id="rId6" Type="http://schemas.openxmlformats.org/officeDocument/2006/relationships/hyperlink" Target="https://ormistonacademiestrust.sharepoint.com/:f:/r/sites/SHS_Maths/Shared%20Documents/General/00%20Year%2011/!Year%2011%20F%20resources/07%20SP3/01%20Listing?csf=1&amp;web=1&amp;e=kzhDi0" TargetMode="External"/><Relationship Id="rId11" Type="http://schemas.openxmlformats.org/officeDocument/2006/relationships/hyperlink" Target="https://ormistonacademiestrust.sharepoint.com/:f:/r/sites/SHS_Maths/Shared%20Documents/General/00%20Year%2011/!Year%2011%20F%20resources/07%20SP3/06%20Space%20Diagrams?csf=1&amp;web=1&amp;e=bKvzph" TargetMode="External"/><Relationship Id="rId5" Type="http://schemas.openxmlformats.org/officeDocument/2006/relationships/hyperlink" Target="https://drive.google.com/file/d/1w7vDSHs7oXrmGLa9p20Z_9M9HHCNRAbV/view?usp=drive_link" TargetMode="External"/><Relationship Id="rId15" Type="http://schemas.openxmlformats.org/officeDocument/2006/relationships/drawing" Target="../drawings/drawing58.xml"/><Relationship Id="rId10" Type="http://schemas.openxmlformats.org/officeDocument/2006/relationships/hyperlink" Target="https://ormistonacademiestrust.sharepoint.com/:f:/r/sites/SHS_Maths/Shared%20Documents/General/00%20Year%2011/!Year%2011%20F%20resources/07%20SP3/05%20Relative%20Frequency?csf=1&amp;web=1&amp;e=cqwV5u" TargetMode="External"/><Relationship Id="rId4" Type="http://schemas.openxmlformats.org/officeDocument/2006/relationships/hyperlink" Target="https://drive.google.com/file/d/15DEpFctgjVRRvpp4g2RnYhjH6eo04f2z/view?usp=drive_link" TargetMode="External"/><Relationship Id="rId9" Type="http://schemas.openxmlformats.org/officeDocument/2006/relationships/hyperlink" Target="https://ormistonacademiestrust.sharepoint.com/:f:/r/sites/SHS_Maths/Shared%20Documents/General/00%20Year%2011/!Year%2011%20F%20resources/07%20SP3/04%20Two%20Way%20Tables?csf=1&amp;web=1&amp;e=OSWnTX" TargetMode="External"/><Relationship Id="rId14" Type="http://schemas.openxmlformats.org/officeDocument/2006/relationships/hyperlink" Target="https://ormistonacademiestrust.sharepoint.com/:f:/r/sites/SHS_Maths/Shared%20Documents/General/00%20Year%2011/!Year%2011%20F%20resources/07%20SP3/09%20Venn%20diagrams%20extra%20resources?csf=1&amp;web=1&amp;e=WfHTr3"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92D1D-6DCD-4AD3-92CD-18C2E2FEF32B}">
  <sheetPr>
    <tabColor theme="9" tint="0.39997558519241921"/>
  </sheetPr>
  <dimension ref="A1:R14"/>
  <sheetViews>
    <sheetView workbookViewId="0"/>
  </sheetViews>
  <sheetFormatPr defaultRowHeight="14.5" x14ac:dyDescent="0.35"/>
  <cols>
    <col min="1" max="1" width="9.08984375" customWidth="1"/>
    <col min="8" max="8" width="9.08984375" customWidth="1"/>
  </cols>
  <sheetData>
    <row r="1" spans="1:18" ht="33.75" customHeight="1" x14ac:dyDescent="0.35">
      <c r="A1" s="29" t="s">
        <v>0</v>
      </c>
      <c r="F1" s="33" t="s">
        <v>1</v>
      </c>
    </row>
    <row r="2" spans="1:18" ht="108.75" customHeight="1" x14ac:dyDescent="0.35">
      <c r="A2" s="492" t="s">
        <v>2</v>
      </c>
      <c r="B2" s="492"/>
      <c r="C2" s="492"/>
      <c r="D2" s="492"/>
      <c r="E2" s="492"/>
      <c r="F2" s="492"/>
      <c r="G2" s="492"/>
      <c r="H2" s="492"/>
      <c r="I2" s="492"/>
      <c r="J2" s="492"/>
      <c r="K2" s="492"/>
      <c r="L2" s="492"/>
      <c r="M2" s="492"/>
      <c r="N2" s="492"/>
      <c r="O2" s="492"/>
      <c r="P2" s="492"/>
      <c r="Q2" s="492"/>
      <c r="R2" s="492"/>
    </row>
    <row r="3" spans="1:18" x14ac:dyDescent="0.35">
      <c r="A3" s="31"/>
    </row>
    <row r="4" spans="1:18" x14ac:dyDescent="0.35">
      <c r="A4" s="32" t="s">
        <v>3</v>
      </c>
    </row>
    <row r="5" spans="1:18" ht="111" customHeight="1" x14ac:dyDescent="0.35">
      <c r="A5" s="493" t="s">
        <v>2</v>
      </c>
      <c r="B5" s="493"/>
      <c r="C5" s="493"/>
      <c r="D5" s="493"/>
      <c r="E5" s="493"/>
      <c r="F5" s="493"/>
      <c r="G5" s="493"/>
      <c r="H5" s="493"/>
      <c r="I5" s="493"/>
      <c r="J5" s="493"/>
      <c r="K5" s="493"/>
      <c r="L5" s="493"/>
      <c r="M5" s="493"/>
      <c r="N5" s="493"/>
      <c r="O5" s="493"/>
      <c r="P5" s="493"/>
      <c r="Q5" s="493"/>
      <c r="R5" s="493"/>
    </row>
    <row r="7" spans="1:18" x14ac:dyDescent="0.35">
      <c r="A7" s="13" t="s">
        <v>4</v>
      </c>
    </row>
    <row r="8" spans="1:18" ht="97.5" customHeight="1" x14ac:dyDescent="0.35">
      <c r="A8" s="494" t="s">
        <v>5</v>
      </c>
      <c r="B8" s="494"/>
      <c r="C8" s="494"/>
      <c r="D8" s="494"/>
      <c r="E8" s="494"/>
      <c r="F8" s="494"/>
      <c r="G8" s="494"/>
      <c r="H8" s="494"/>
      <c r="I8" s="494"/>
      <c r="J8" s="494"/>
      <c r="K8" s="494"/>
      <c r="L8" s="494"/>
      <c r="M8" s="494"/>
      <c r="N8" s="494"/>
      <c r="O8" s="494"/>
      <c r="P8" s="494"/>
      <c r="Q8" s="494"/>
      <c r="R8" s="494"/>
    </row>
    <row r="10" spans="1:18" x14ac:dyDescent="0.35">
      <c r="A10" s="13" t="s">
        <v>6</v>
      </c>
    </row>
    <row r="11" spans="1:18" ht="247.5" customHeight="1" x14ac:dyDescent="0.35">
      <c r="A11" s="493" t="s">
        <v>7</v>
      </c>
      <c r="B11" s="493"/>
      <c r="C11" s="493"/>
      <c r="D11" s="493"/>
      <c r="E11" s="493"/>
      <c r="F11" s="493"/>
      <c r="G11" s="493"/>
      <c r="H11" s="493"/>
      <c r="I11" s="493"/>
      <c r="J11" s="493"/>
      <c r="K11" s="493"/>
      <c r="L11" s="493"/>
      <c r="M11" s="493"/>
      <c r="N11" s="493"/>
      <c r="O11" s="493"/>
      <c r="P11" s="493"/>
      <c r="Q11" s="493"/>
      <c r="R11" s="493"/>
    </row>
    <row r="13" spans="1:18" x14ac:dyDescent="0.35">
      <c r="A13" s="13" t="s">
        <v>8</v>
      </c>
    </row>
    <row r="14" spans="1:18" ht="66.75" customHeight="1" x14ac:dyDescent="0.35">
      <c r="A14" s="491" t="s">
        <v>9</v>
      </c>
      <c r="B14" s="491"/>
      <c r="C14" s="491"/>
      <c r="D14" s="491"/>
      <c r="E14" s="491"/>
      <c r="F14" s="491"/>
      <c r="G14" s="491"/>
      <c r="H14" s="491"/>
      <c r="I14" s="491"/>
      <c r="J14" s="491"/>
      <c r="K14" s="491"/>
      <c r="L14" s="491"/>
      <c r="M14" s="491"/>
      <c r="N14" s="491"/>
      <c r="O14" s="491"/>
      <c r="P14" s="491"/>
      <c r="Q14" s="491"/>
      <c r="R14" s="491"/>
    </row>
  </sheetData>
  <mergeCells count="5">
    <mergeCell ref="A14:R14"/>
    <mergeCell ref="A2:R2"/>
    <mergeCell ref="A5:R5"/>
    <mergeCell ref="A8:R8"/>
    <mergeCell ref="A11:R11"/>
  </mergeCells>
  <hyperlinks>
    <hyperlink ref="F1" r:id="rId1" xr:uid="{9A2AD809-5795-4DB1-B074-329A653BA674}"/>
  </hyperlinks>
  <pageMargins left="0.7" right="0.7" top="0.75" bottom="0.75" header="0.3" footer="0.3"/>
  <pageSetup paperSize="9" orientation="portrait"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E553B-0CFC-4722-9C01-81DC9074AEBC}">
  <sheetPr>
    <tabColor rgb="FF00B0F0"/>
  </sheetPr>
  <dimension ref="A1:F40"/>
  <sheetViews>
    <sheetView workbookViewId="0">
      <selection activeCell="A2" sqref="A2:A15"/>
    </sheetView>
  </sheetViews>
  <sheetFormatPr defaultRowHeight="14.5" x14ac:dyDescent="0.35"/>
  <cols>
    <col min="1" max="3" width="45.453125" style="4" customWidth="1"/>
    <col min="5" max="6" width="18.08984375" customWidth="1"/>
  </cols>
  <sheetData>
    <row r="1" spans="1:3" x14ac:dyDescent="0.35">
      <c r="A1" s="86" t="s">
        <v>29</v>
      </c>
      <c r="B1" s="86" t="s">
        <v>30</v>
      </c>
      <c r="C1" s="86" t="s">
        <v>31</v>
      </c>
    </row>
    <row r="2" spans="1:3" ht="69" customHeight="1" x14ac:dyDescent="0.35">
      <c r="A2" s="115" t="s">
        <v>256</v>
      </c>
      <c r="B2" s="100"/>
      <c r="C2" s="100"/>
    </row>
    <row r="3" spans="1:3" x14ac:dyDescent="0.35">
      <c r="A3" s="116" t="s">
        <v>257</v>
      </c>
      <c r="B3" s="101" t="s">
        <v>258</v>
      </c>
      <c r="C3" s="101" t="s">
        <v>258</v>
      </c>
    </row>
    <row r="4" spans="1:3" x14ac:dyDescent="0.35">
      <c r="A4" s="116" t="s">
        <v>259</v>
      </c>
      <c r="B4" s="101" t="s">
        <v>259</v>
      </c>
      <c r="C4" s="101" t="s">
        <v>259</v>
      </c>
    </row>
    <row r="5" spans="1:3" x14ac:dyDescent="0.35">
      <c r="A5" s="90" t="s">
        <v>260</v>
      </c>
      <c r="B5" s="101" t="s">
        <v>260</v>
      </c>
      <c r="C5" s="101" t="s">
        <v>260</v>
      </c>
    </row>
    <row r="6" spans="1:3" ht="29" x14ac:dyDescent="0.35">
      <c r="A6" s="90" t="s">
        <v>261</v>
      </c>
      <c r="B6" s="101" t="s">
        <v>261</v>
      </c>
      <c r="C6" s="101" t="s">
        <v>261</v>
      </c>
    </row>
    <row r="7" spans="1:3" x14ac:dyDescent="0.35">
      <c r="A7" s="70" t="s">
        <v>262</v>
      </c>
      <c r="B7" s="71" t="s">
        <v>262</v>
      </c>
      <c r="C7" s="71" t="s">
        <v>262</v>
      </c>
    </row>
    <row r="8" spans="1:3" x14ac:dyDescent="0.35">
      <c r="A8" s="70" t="s">
        <v>263</v>
      </c>
      <c r="B8" s="71" t="s">
        <v>263</v>
      </c>
      <c r="C8" s="71" t="s">
        <v>263</v>
      </c>
    </row>
    <row r="9" spans="1:3" x14ac:dyDescent="0.35">
      <c r="A9" s="70" t="s">
        <v>264</v>
      </c>
      <c r="B9" s="71" t="s">
        <v>264</v>
      </c>
      <c r="C9" s="71" t="s">
        <v>264</v>
      </c>
    </row>
    <row r="10" spans="1:3" x14ac:dyDescent="0.35">
      <c r="A10" s="70" t="s">
        <v>265</v>
      </c>
      <c r="B10" s="71" t="s">
        <v>266</v>
      </c>
      <c r="C10" s="71" t="s">
        <v>266</v>
      </c>
    </row>
    <row r="11" spans="1:3" x14ac:dyDescent="0.35">
      <c r="A11" s="70" t="s">
        <v>267</v>
      </c>
      <c r="B11" s="71" t="s">
        <v>268</v>
      </c>
      <c r="C11" s="71" t="s">
        <v>268</v>
      </c>
    </row>
    <row r="12" spans="1:3" x14ac:dyDescent="0.35">
      <c r="A12" s="70" t="s">
        <v>269</v>
      </c>
      <c r="B12" s="71" t="s">
        <v>270</v>
      </c>
      <c r="C12" s="71" t="s">
        <v>270</v>
      </c>
    </row>
    <row r="13" spans="1:3" x14ac:dyDescent="0.35">
      <c r="A13" s="70" t="s">
        <v>271</v>
      </c>
      <c r="B13" s="71" t="s">
        <v>269</v>
      </c>
      <c r="C13" s="71" t="s">
        <v>269</v>
      </c>
    </row>
    <row r="14" spans="1:3" x14ac:dyDescent="0.35">
      <c r="A14" s="70" t="s">
        <v>272</v>
      </c>
      <c r="B14" s="71" t="s">
        <v>273</v>
      </c>
      <c r="C14" s="71" t="s">
        <v>273</v>
      </c>
    </row>
    <row r="15" spans="1:3" x14ac:dyDescent="0.35">
      <c r="A15" s="70" t="s">
        <v>274</v>
      </c>
      <c r="B15" s="71" t="s">
        <v>275</v>
      </c>
      <c r="C15" s="71" t="s">
        <v>275</v>
      </c>
    </row>
    <row r="16" spans="1:3" x14ac:dyDescent="0.35">
      <c r="A16" s="90"/>
      <c r="B16" s="71" t="s">
        <v>271</v>
      </c>
      <c r="C16" s="71" t="s">
        <v>271</v>
      </c>
    </row>
    <row r="17" spans="1:6" x14ac:dyDescent="0.35">
      <c r="A17" s="90"/>
      <c r="B17" s="71" t="s">
        <v>272</v>
      </c>
      <c r="C17" s="71" t="s">
        <v>272</v>
      </c>
    </row>
    <row r="18" spans="1:6" x14ac:dyDescent="0.35">
      <c r="A18" s="90"/>
      <c r="B18" s="71" t="s">
        <v>276</v>
      </c>
      <c r="C18" s="71" t="s">
        <v>276</v>
      </c>
    </row>
    <row r="19" spans="1:6" x14ac:dyDescent="0.35">
      <c r="A19" s="90"/>
      <c r="B19" s="71" t="s">
        <v>277</v>
      </c>
      <c r="C19" s="71" t="s">
        <v>277</v>
      </c>
    </row>
    <row r="20" spans="1:6" x14ac:dyDescent="0.35">
      <c r="A20" s="90"/>
      <c r="B20" s="71" t="s">
        <v>278</v>
      </c>
      <c r="C20" s="71" t="s">
        <v>278</v>
      </c>
    </row>
    <row r="21" spans="1:6" x14ac:dyDescent="0.35">
      <c r="A21" s="90"/>
      <c r="B21" s="101"/>
      <c r="C21" s="71" t="s">
        <v>279</v>
      </c>
    </row>
    <row r="22" spans="1:6" x14ac:dyDescent="0.35">
      <c r="A22" s="90"/>
      <c r="B22" s="101"/>
      <c r="C22" s="71" t="s">
        <v>280</v>
      </c>
    </row>
    <row r="23" spans="1:6" x14ac:dyDescent="0.35">
      <c r="A23" s="90"/>
      <c r="B23" s="101"/>
      <c r="C23" s="101"/>
    </row>
    <row r="24" spans="1:6" x14ac:dyDescent="0.35">
      <c r="A24" s="90"/>
      <c r="B24" s="101"/>
      <c r="C24" s="101"/>
    </row>
    <row r="25" spans="1:6" x14ac:dyDescent="0.35">
      <c r="A25" s="102"/>
      <c r="B25" s="103"/>
      <c r="C25" s="103"/>
    </row>
    <row r="28" spans="1:6" ht="58" x14ac:dyDescent="0.35">
      <c r="A28" s="507" t="s">
        <v>63</v>
      </c>
      <c r="B28" s="508"/>
      <c r="C28" s="22" t="s">
        <v>64</v>
      </c>
      <c r="D28" s="22" t="s">
        <v>65</v>
      </c>
      <c r="E28" s="22" t="s">
        <v>66</v>
      </c>
      <c r="F28" s="22" t="s">
        <v>67</v>
      </c>
    </row>
    <row r="29" spans="1:6" ht="29" x14ac:dyDescent="0.35">
      <c r="A29" s="104"/>
      <c r="B29" s="35" t="s">
        <v>281</v>
      </c>
      <c r="C29" s="105"/>
      <c r="D29" s="105"/>
      <c r="E29" s="106" t="s">
        <v>282</v>
      </c>
      <c r="F29" s="35" t="s">
        <v>283</v>
      </c>
    </row>
    <row r="30" spans="1:6" ht="43.5" x14ac:dyDescent="0.35">
      <c r="A30" s="8">
        <v>7.1</v>
      </c>
      <c r="B30" s="3" t="s">
        <v>284</v>
      </c>
      <c r="C30" s="5" t="s">
        <v>72</v>
      </c>
      <c r="D30" s="5"/>
      <c r="E30" s="3" t="s">
        <v>285</v>
      </c>
      <c r="F30" s="3"/>
    </row>
    <row r="31" spans="1:6" x14ac:dyDescent="0.35">
      <c r="A31" s="8">
        <v>7.2</v>
      </c>
      <c r="B31" s="3" t="s">
        <v>286</v>
      </c>
      <c r="C31" s="5" t="s">
        <v>72</v>
      </c>
      <c r="D31" s="5"/>
      <c r="E31" s="3" t="s">
        <v>287</v>
      </c>
      <c r="F31" s="3"/>
    </row>
    <row r="32" spans="1:6" ht="43.5" x14ac:dyDescent="0.35">
      <c r="A32" s="8">
        <v>7.3</v>
      </c>
      <c r="B32" s="3" t="s">
        <v>288</v>
      </c>
      <c r="C32" s="5" t="s">
        <v>72</v>
      </c>
      <c r="D32" s="5"/>
      <c r="E32" s="3" t="s">
        <v>289</v>
      </c>
      <c r="F32" s="3"/>
    </row>
    <row r="33" spans="1:6" x14ac:dyDescent="0.35">
      <c r="A33" s="8">
        <v>7.4</v>
      </c>
      <c r="B33" s="3" t="s">
        <v>290</v>
      </c>
      <c r="C33" s="5">
        <v>3</v>
      </c>
      <c r="D33" s="5"/>
      <c r="E33" s="3" t="s">
        <v>112</v>
      </c>
      <c r="F33" s="3"/>
    </row>
    <row r="34" spans="1:6" ht="29" x14ac:dyDescent="0.35">
      <c r="A34" s="8">
        <v>7.7</v>
      </c>
      <c r="B34" s="3" t="s">
        <v>291</v>
      </c>
      <c r="C34" s="5" t="s">
        <v>72</v>
      </c>
      <c r="D34" s="5"/>
      <c r="E34" s="81"/>
      <c r="F34" s="3"/>
    </row>
    <row r="35" spans="1:6" ht="43.5" x14ac:dyDescent="0.35">
      <c r="A35" s="8">
        <v>7.8</v>
      </c>
      <c r="B35" s="3" t="s">
        <v>292</v>
      </c>
      <c r="C35" s="5" t="s">
        <v>72</v>
      </c>
      <c r="D35" s="5"/>
      <c r="E35" s="81"/>
      <c r="F35" s="3"/>
    </row>
    <row r="36" spans="1:6" ht="58" x14ac:dyDescent="0.35">
      <c r="A36" s="8">
        <v>7.9</v>
      </c>
      <c r="B36" s="3" t="s">
        <v>293</v>
      </c>
      <c r="C36" s="5" t="s">
        <v>72</v>
      </c>
      <c r="D36" s="5"/>
      <c r="E36" s="3" t="s">
        <v>294</v>
      </c>
      <c r="F36" s="3"/>
    </row>
    <row r="37" spans="1:6" ht="29" x14ac:dyDescent="0.35">
      <c r="A37" s="9" t="s">
        <v>295</v>
      </c>
      <c r="B37" s="3" t="s">
        <v>296</v>
      </c>
      <c r="C37" s="5">
        <v>3</v>
      </c>
      <c r="D37" s="5"/>
      <c r="E37" s="3" t="s">
        <v>297</v>
      </c>
      <c r="F37" s="3"/>
    </row>
    <row r="38" spans="1:6" x14ac:dyDescent="0.35">
      <c r="A38" s="9" t="s">
        <v>298</v>
      </c>
      <c r="B38" s="3" t="s">
        <v>299</v>
      </c>
      <c r="C38" s="5">
        <v>3</v>
      </c>
      <c r="D38" s="5"/>
      <c r="E38" s="81"/>
      <c r="F38" s="3"/>
    </row>
    <row r="39" spans="1:6" x14ac:dyDescent="0.35">
      <c r="A39" s="9" t="s">
        <v>300</v>
      </c>
      <c r="B39" s="3" t="s">
        <v>301</v>
      </c>
      <c r="C39" s="5" t="s">
        <v>72</v>
      </c>
      <c r="D39" s="5"/>
      <c r="E39" s="81"/>
      <c r="F39" s="3"/>
    </row>
    <row r="40" spans="1:6" x14ac:dyDescent="0.35">
      <c r="A40" s="98" t="s">
        <v>302</v>
      </c>
      <c r="B40" s="83" t="s">
        <v>303</v>
      </c>
      <c r="C40" s="84"/>
      <c r="D40" s="84"/>
      <c r="E40" s="85"/>
      <c r="F40" s="83"/>
    </row>
  </sheetData>
  <mergeCells count="1">
    <mergeCell ref="A28:B28"/>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8B562-001D-4ACF-9F34-49A5AD59FB88}">
  <sheetPr>
    <tabColor rgb="FF00B0F0"/>
  </sheetPr>
  <dimension ref="A1:F38"/>
  <sheetViews>
    <sheetView workbookViewId="0"/>
  </sheetViews>
  <sheetFormatPr defaultRowHeight="14.5" x14ac:dyDescent="0.35"/>
  <cols>
    <col min="1" max="3" width="45.453125" style="4" customWidth="1"/>
    <col min="5" max="6" width="18.08984375" customWidth="1"/>
  </cols>
  <sheetData>
    <row r="1" spans="1:5" x14ac:dyDescent="0.35">
      <c r="A1" s="55" t="s">
        <v>29</v>
      </c>
      <c r="B1" s="37" t="s">
        <v>30</v>
      </c>
      <c r="C1" s="37" t="s">
        <v>31</v>
      </c>
    </row>
    <row r="2" spans="1:5" ht="69" customHeight="1" x14ac:dyDescent="0.45">
      <c r="A2" s="115" t="s">
        <v>304</v>
      </c>
      <c r="B2" s="117" t="s">
        <v>305</v>
      </c>
      <c r="C2" s="117" t="s">
        <v>305</v>
      </c>
      <c r="E2" s="118"/>
    </row>
    <row r="3" spans="1:5" ht="16.5" x14ac:dyDescent="0.45">
      <c r="A3" s="119" t="s">
        <v>305</v>
      </c>
      <c r="B3" s="120" t="s">
        <v>306</v>
      </c>
      <c r="C3" s="120" t="s">
        <v>306</v>
      </c>
      <c r="E3" s="118"/>
    </row>
    <row r="4" spans="1:5" ht="16.5" x14ac:dyDescent="0.45">
      <c r="A4" s="121" t="s">
        <v>306</v>
      </c>
      <c r="B4" s="120" t="s">
        <v>307</v>
      </c>
      <c r="C4" s="120" t="s">
        <v>307</v>
      </c>
      <c r="E4" s="118"/>
    </row>
    <row r="5" spans="1:5" ht="33" x14ac:dyDescent="0.45">
      <c r="A5" s="122" t="s">
        <v>308</v>
      </c>
      <c r="B5" s="123" t="s">
        <v>308</v>
      </c>
      <c r="C5" s="123" t="s">
        <v>308</v>
      </c>
      <c r="E5" s="118"/>
    </row>
    <row r="6" spans="1:5" ht="16.5" x14ac:dyDescent="0.45">
      <c r="A6" s="121" t="s">
        <v>309</v>
      </c>
      <c r="B6" s="120" t="s">
        <v>309</v>
      </c>
      <c r="C6" s="120" t="s">
        <v>309</v>
      </c>
      <c r="E6" s="118"/>
    </row>
    <row r="7" spans="1:5" ht="16.5" x14ac:dyDescent="0.45">
      <c r="A7" s="121" t="s">
        <v>310</v>
      </c>
      <c r="B7" s="120" t="s">
        <v>310</v>
      </c>
      <c r="C7" s="120" t="s">
        <v>310</v>
      </c>
      <c r="E7" s="118"/>
    </row>
    <row r="8" spans="1:5" ht="16.5" x14ac:dyDescent="0.35">
      <c r="A8" s="124" t="s">
        <v>311</v>
      </c>
      <c r="B8" s="125" t="s">
        <v>311</v>
      </c>
      <c r="C8" s="125" t="s">
        <v>311</v>
      </c>
      <c r="E8" s="126"/>
    </row>
    <row r="9" spans="1:5" ht="16.5" x14ac:dyDescent="0.45">
      <c r="A9" s="121" t="s">
        <v>312</v>
      </c>
      <c r="B9" s="120" t="s">
        <v>312</v>
      </c>
      <c r="C9" s="120" t="s">
        <v>312</v>
      </c>
      <c r="E9" s="118"/>
    </row>
    <row r="10" spans="1:5" ht="16.5" x14ac:dyDescent="0.45">
      <c r="A10" s="121" t="s">
        <v>313</v>
      </c>
      <c r="B10" s="120" t="s">
        <v>313</v>
      </c>
      <c r="C10" s="120" t="s">
        <v>313</v>
      </c>
      <c r="E10" s="118"/>
    </row>
    <row r="11" spans="1:5" ht="16.5" x14ac:dyDescent="0.45">
      <c r="A11" s="90"/>
      <c r="B11" s="120" t="s">
        <v>314</v>
      </c>
      <c r="C11" s="120" t="s">
        <v>314</v>
      </c>
      <c r="E11" s="118"/>
    </row>
    <row r="12" spans="1:5" x14ac:dyDescent="0.35">
      <c r="A12" s="70"/>
      <c r="B12" s="36"/>
      <c r="C12" s="36"/>
    </row>
    <row r="13" spans="1:5" x14ac:dyDescent="0.35">
      <c r="A13" s="70"/>
      <c r="B13" s="36"/>
      <c r="C13" s="36"/>
    </row>
    <row r="14" spans="1:5" x14ac:dyDescent="0.35">
      <c r="A14" s="70"/>
      <c r="B14" s="36"/>
      <c r="C14" s="36"/>
    </row>
    <row r="15" spans="1:5" x14ac:dyDescent="0.35">
      <c r="A15" s="70"/>
      <c r="B15" s="36"/>
      <c r="C15" s="36"/>
    </row>
    <row r="16" spans="1:5" x14ac:dyDescent="0.35">
      <c r="A16" s="90"/>
      <c r="B16" s="36"/>
      <c r="C16" s="36"/>
    </row>
    <row r="17" spans="1:6" x14ac:dyDescent="0.35">
      <c r="A17" s="90"/>
      <c r="B17" s="36"/>
      <c r="C17" s="36"/>
    </row>
    <row r="18" spans="1:6" x14ac:dyDescent="0.35">
      <c r="A18" s="90"/>
      <c r="B18" s="36"/>
      <c r="C18" s="36"/>
    </row>
    <row r="19" spans="1:6" x14ac:dyDescent="0.35">
      <c r="A19" s="90"/>
      <c r="B19" s="36"/>
      <c r="C19" s="36"/>
    </row>
    <row r="20" spans="1:6" x14ac:dyDescent="0.35">
      <c r="A20" s="90"/>
      <c r="B20" s="36"/>
      <c r="C20" s="36"/>
    </row>
    <row r="21" spans="1:6" x14ac:dyDescent="0.35">
      <c r="A21" s="90"/>
      <c r="B21" s="127"/>
      <c r="C21" s="36"/>
    </row>
    <row r="22" spans="1:6" x14ac:dyDescent="0.35">
      <c r="A22" s="90"/>
      <c r="B22" s="127"/>
      <c r="C22" s="36"/>
    </row>
    <row r="23" spans="1:6" x14ac:dyDescent="0.35">
      <c r="A23" s="90"/>
      <c r="B23" s="127"/>
      <c r="C23" s="127"/>
    </row>
    <row r="24" spans="1:6" x14ac:dyDescent="0.35">
      <c r="A24" s="90"/>
      <c r="B24" s="127"/>
      <c r="C24" s="127"/>
    </row>
    <row r="25" spans="1:6" x14ac:dyDescent="0.35">
      <c r="A25" s="102"/>
      <c r="B25" s="128"/>
      <c r="C25" s="128"/>
    </row>
    <row r="28" spans="1:6" ht="58" x14ac:dyDescent="0.35">
      <c r="A28" s="507" t="s">
        <v>63</v>
      </c>
      <c r="B28" s="508"/>
      <c r="C28" s="22" t="s">
        <v>64</v>
      </c>
      <c r="D28" s="22" t="s">
        <v>65</v>
      </c>
      <c r="E28" s="22"/>
      <c r="F28" s="22" t="s">
        <v>67</v>
      </c>
    </row>
    <row r="29" spans="1:6" ht="43.5" x14ac:dyDescent="0.35">
      <c r="A29" s="129"/>
      <c r="B29" s="130" t="s">
        <v>315</v>
      </c>
      <c r="C29" s="131"/>
      <c r="D29" s="131"/>
      <c r="E29" s="132"/>
      <c r="F29" s="130" t="s">
        <v>316</v>
      </c>
    </row>
    <row r="30" spans="1:6" ht="29" x14ac:dyDescent="0.35">
      <c r="A30" s="133">
        <v>8.1</v>
      </c>
      <c r="B30" s="134" t="s">
        <v>317</v>
      </c>
      <c r="C30" s="135">
        <v>3</v>
      </c>
      <c r="D30" s="135"/>
      <c r="E30" s="136"/>
      <c r="F30" s="134"/>
    </row>
    <row r="31" spans="1:6" x14ac:dyDescent="0.35">
      <c r="A31" s="133">
        <v>8.1999999999999993</v>
      </c>
      <c r="B31" s="134" t="s">
        <v>318</v>
      </c>
      <c r="C31" s="135"/>
      <c r="D31" s="135"/>
      <c r="E31" s="136"/>
      <c r="F31" s="134"/>
    </row>
    <row r="32" spans="1:6" x14ac:dyDescent="0.35">
      <c r="A32" s="133">
        <v>8.3000000000000007</v>
      </c>
      <c r="B32" s="134" t="s">
        <v>319</v>
      </c>
      <c r="C32" s="135">
        <v>3</v>
      </c>
      <c r="D32" s="135"/>
      <c r="E32" s="134"/>
      <c r="F32" s="134"/>
    </row>
    <row r="33" spans="1:6" x14ac:dyDescent="0.35">
      <c r="A33" s="133">
        <v>8.4</v>
      </c>
      <c r="B33" s="134" t="s">
        <v>320</v>
      </c>
      <c r="C33" s="135" t="s">
        <v>72</v>
      </c>
      <c r="D33" s="135"/>
      <c r="E33" s="136"/>
      <c r="F33" s="134"/>
    </row>
    <row r="34" spans="1:6" x14ac:dyDescent="0.35">
      <c r="A34" s="133">
        <v>8.5</v>
      </c>
      <c r="B34" s="134" t="s">
        <v>321</v>
      </c>
      <c r="C34" s="135">
        <v>3</v>
      </c>
      <c r="D34" s="135"/>
      <c r="E34" s="136"/>
      <c r="F34" s="134"/>
    </row>
    <row r="35" spans="1:6" ht="36.75" customHeight="1" x14ac:dyDescent="0.35">
      <c r="A35" s="133">
        <v>8.6</v>
      </c>
      <c r="B35" s="134" t="s">
        <v>322</v>
      </c>
      <c r="C35" s="135">
        <v>3</v>
      </c>
      <c r="D35" s="135"/>
      <c r="E35" s="134"/>
      <c r="F35" s="134"/>
    </row>
    <row r="36" spans="1:6" ht="46.5" customHeight="1" x14ac:dyDescent="0.35">
      <c r="A36" s="133">
        <v>8.6999999999999993</v>
      </c>
      <c r="B36" s="134" t="s">
        <v>323</v>
      </c>
      <c r="C36" s="135">
        <v>3</v>
      </c>
      <c r="D36" s="135"/>
      <c r="E36" s="136"/>
      <c r="F36" s="134"/>
    </row>
    <row r="37" spans="1:6" ht="29" x14ac:dyDescent="0.35">
      <c r="A37" s="133">
        <v>8.8000000000000007</v>
      </c>
      <c r="B37" s="134" t="s">
        <v>324</v>
      </c>
      <c r="C37" s="135">
        <v>3</v>
      </c>
      <c r="D37" s="135"/>
      <c r="E37" s="136"/>
      <c r="F37" s="134"/>
    </row>
    <row r="38" spans="1:6" ht="29" x14ac:dyDescent="0.35">
      <c r="A38" s="137">
        <v>8.9</v>
      </c>
      <c r="B38" s="138" t="s">
        <v>325</v>
      </c>
      <c r="C38" s="139">
        <v>3</v>
      </c>
      <c r="D38" s="139"/>
      <c r="E38" s="140"/>
      <c r="F38" s="138"/>
    </row>
  </sheetData>
  <mergeCells count="1">
    <mergeCell ref="A28:B28"/>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0D8B6-44DE-4371-89C3-BF09699BB323}">
  <sheetPr>
    <tabColor rgb="FF00B0F0"/>
  </sheetPr>
  <dimension ref="A1:F25"/>
  <sheetViews>
    <sheetView workbookViewId="0">
      <selection activeCell="E3" sqref="E3"/>
    </sheetView>
  </sheetViews>
  <sheetFormatPr defaultRowHeight="14.5" x14ac:dyDescent="0.35"/>
  <cols>
    <col min="1" max="3" width="45.453125" style="4" customWidth="1"/>
    <col min="5" max="6" width="18.08984375" customWidth="1"/>
  </cols>
  <sheetData>
    <row r="1" spans="1:6" x14ac:dyDescent="0.35">
      <c r="A1" s="86" t="s">
        <v>29</v>
      </c>
      <c r="B1" s="86" t="s">
        <v>30</v>
      </c>
      <c r="C1" s="86" t="s">
        <v>31</v>
      </c>
    </row>
    <row r="2" spans="1:6" ht="16.5" customHeight="1" x14ac:dyDescent="0.45">
      <c r="A2" s="510" t="s">
        <v>326</v>
      </c>
      <c r="B2" s="511"/>
      <c r="C2" s="512"/>
      <c r="E2" s="118"/>
    </row>
    <row r="3" spans="1:6" ht="16.5" x14ac:dyDescent="0.35">
      <c r="A3" s="513"/>
      <c r="B3" s="514"/>
      <c r="C3" s="515"/>
      <c r="E3" s="126"/>
    </row>
    <row r="4" spans="1:6" ht="16.5" x14ac:dyDescent="0.45">
      <c r="A4" s="513"/>
      <c r="B4" s="514"/>
      <c r="C4" s="515"/>
      <c r="E4" s="118"/>
    </row>
    <row r="5" spans="1:6" ht="16.5" x14ac:dyDescent="0.45">
      <c r="A5" s="516"/>
      <c r="B5" s="517"/>
      <c r="C5" s="518"/>
      <c r="E5" s="118"/>
    </row>
    <row r="6" spans="1:6" ht="17.5" x14ac:dyDescent="0.45">
      <c r="A6" s="160" t="s">
        <v>327</v>
      </c>
      <c r="B6" s="160" t="s">
        <v>327</v>
      </c>
      <c r="C6" s="160" t="s">
        <v>327</v>
      </c>
      <c r="E6" s="118"/>
    </row>
    <row r="7" spans="1:6" ht="17.5" x14ac:dyDescent="0.45">
      <c r="A7" s="161" t="s">
        <v>328</v>
      </c>
      <c r="B7" s="160" t="s">
        <v>329</v>
      </c>
      <c r="C7" s="160" t="s">
        <v>329</v>
      </c>
    </row>
    <row r="8" spans="1:6" ht="17.5" x14ac:dyDescent="0.45">
      <c r="A8" s="160" t="s">
        <v>330</v>
      </c>
      <c r="B8" s="161" t="s">
        <v>328</v>
      </c>
      <c r="C8" s="161" t="s">
        <v>328</v>
      </c>
    </row>
    <row r="9" spans="1:6" ht="17.5" x14ac:dyDescent="0.45">
      <c r="A9" s="160" t="s">
        <v>331</v>
      </c>
      <c r="B9" s="160" t="s">
        <v>330</v>
      </c>
      <c r="C9" s="160" t="s">
        <v>330</v>
      </c>
    </row>
    <row r="10" spans="1:6" ht="17.5" x14ac:dyDescent="0.45">
      <c r="A10" s="161" t="s">
        <v>332</v>
      </c>
      <c r="B10" s="160" t="s">
        <v>331</v>
      </c>
      <c r="C10" s="160" t="s">
        <v>331</v>
      </c>
    </row>
    <row r="11" spans="1:6" ht="17.5" x14ac:dyDescent="0.45">
      <c r="A11" s="160"/>
      <c r="B11" s="161" t="s">
        <v>332</v>
      </c>
      <c r="C11" s="161" t="s">
        <v>332</v>
      </c>
    </row>
    <row r="12" spans="1:6" ht="21" x14ac:dyDescent="0.55000000000000004">
      <c r="A12" s="162"/>
      <c r="B12" s="160" t="s">
        <v>333</v>
      </c>
      <c r="C12" s="160" t="s">
        <v>333</v>
      </c>
    </row>
    <row r="13" spans="1:6" ht="18.5" x14ac:dyDescent="0.45">
      <c r="A13" s="163"/>
      <c r="B13" s="164"/>
      <c r="C13" s="164"/>
    </row>
    <row r="16" spans="1:6" ht="58" x14ac:dyDescent="0.35">
      <c r="A16" s="507" t="s">
        <v>63</v>
      </c>
      <c r="B16" s="508"/>
      <c r="C16" s="22" t="s">
        <v>64</v>
      </c>
      <c r="D16" s="22" t="s">
        <v>65</v>
      </c>
      <c r="E16" s="22"/>
      <c r="F16" s="22" t="s">
        <v>67</v>
      </c>
    </row>
    <row r="17" spans="1:6" x14ac:dyDescent="0.35">
      <c r="A17" s="104"/>
      <c r="B17" s="35" t="s">
        <v>334</v>
      </c>
      <c r="C17" s="105"/>
      <c r="D17" s="105"/>
      <c r="E17" s="106"/>
      <c r="F17" s="35" t="s">
        <v>335</v>
      </c>
    </row>
    <row r="18" spans="1:6" x14ac:dyDescent="0.35">
      <c r="A18" s="8">
        <v>9.1</v>
      </c>
      <c r="B18" s="3" t="s">
        <v>336</v>
      </c>
      <c r="C18" s="5">
        <v>3</v>
      </c>
      <c r="D18" s="7"/>
      <c r="E18" s="3"/>
      <c r="F18" s="6"/>
    </row>
    <row r="19" spans="1:6" ht="58" x14ac:dyDescent="0.35">
      <c r="A19" s="8">
        <v>9.1999999999999993</v>
      </c>
      <c r="B19" s="3" t="s">
        <v>337</v>
      </c>
      <c r="C19" s="5">
        <v>3</v>
      </c>
      <c r="D19" s="5"/>
      <c r="E19" s="3"/>
      <c r="F19" s="3"/>
    </row>
    <row r="20" spans="1:6" ht="43.5" x14ac:dyDescent="0.35">
      <c r="A20" s="8">
        <v>9.3000000000000007</v>
      </c>
      <c r="B20" s="3" t="s">
        <v>338</v>
      </c>
      <c r="C20" s="5">
        <v>3</v>
      </c>
      <c r="D20" s="5"/>
      <c r="E20" s="3" t="s">
        <v>339</v>
      </c>
      <c r="F20" s="3"/>
    </row>
    <row r="21" spans="1:6" x14ac:dyDescent="0.35">
      <c r="A21" s="8">
        <v>9.4</v>
      </c>
      <c r="B21" s="3" t="s">
        <v>340</v>
      </c>
      <c r="C21" s="5">
        <v>3</v>
      </c>
      <c r="D21" s="5"/>
      <c r="E21" s="3" t="s">
        <v>341</v>
      </c>
      <c r="F21" s="3"/>
    </row>
    <row r="22" spans="1:6" ht="43.5" x14ac:dyDescent="0.35">
      <c r="A22" s="8">
        <v>9.5</v>
      </c>
      <c r="B22" s="3" t="s">
        <v>342</v>
      </c>
      <c r="C22" s="5">
        <v>3</v>
      </c>
      <c r="D22" s="5"/>
      <c r="E22" s="3" t="s">
        <v>343</v>
      </c>
      <c r="F22" s="3"/>
    </row>
    <row r="23" spans="1:6" x14ac:dyDescent="0.35">
      <c r="A23" s="8">
        <v>9.6</v>
      </c>
      <c r="B23" s="3" t="s">
        <v>344</v>
      </c>
      <c r="C23" s="5">
        <v>3</v>
      </c>
      <c r="D23" s="5"/>
      <c r="E23" s="3"/>
      <c r="F23" s="3"/>
    </row>
    <row r="24" spans="1:6" x14ac:dyDescent="0.35">
      <c r="A24" s="8">
        <v>9.6999999999999993</v>
      </c>
      <c r="B24" s="3" t="s">
        <v>345</v>
      </c>
      <c r="C24" s="5">
        <v>3</v>
      </c>
      <c r="D24" s="5"/>
      <c r="E24" s="3"/>
      <c r="F24" s="3"/>
    </row>
    <row r="25" spans="1:6" x14ac:dyDescent="0.35">
      <c r="A25" s="82">
        <v>9.8000000000000007</v>
      </c>
      <c r="B25" s="83" t="s">
        <v>346</v>
      </c>
      <c r="C25" s="84">
        <v>3</v>
      </c>
      <c r="D25" s="84"/>
      <c r="E25" s="83" t="s">
        <v>347</v>
      </c>
      <c r="F25" s="83"/>
    </row>
  </sheetData>
  <mergeCells count="2">
    <mergeCell ref="A2:C5"/>
    <mergeCell ref="A16:B16"/>
  </mergeCells>
  <pageMargins left="0.7" right="0.7" top="0.75" bottom="0.75" header="0.3" footer="0.3"/>
  <pageSetup paperSize="9"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FAA28-FD37-4A64-8C7D-03F18FF82621}">
  <sheetPr>
    <tabColor rgb="FF00B0F0"/>
  </sheetPr>
  <dimension ref="A1:F22"/>
  <sheetViews>
    <sheetView workbookViewId="0">
      <selection activeCell="D13" sqref="D12:D13"/>
    </sheetView>
  </sheetViews>
  <sheetFormatPr defaultRowHeight="14.5" x14ac:dyDescent="0.35"/>
  <cols>
    <col min="1" max="3" width="44.36328125" customWidth="1"/>
    <col min="4" max="10" width="26" customWidth="1"/>
  </cols>
  <sheetData>
    <row r="1" spans="1:6" x14ac:dyDescent="0.35">
      <c r="A1" s="165" t="s">
        <v>348</v>
      </c>
      <c r="B1" s="165" t="s">
        <v>30</v>
      </c>
      <c r="C1" s="165" t="s">
        <v>31</v>
      </c>
      <c r="D1" s="166"/>
      <c r="E1" s="166"/>
      <c r="F1" s="166"/>
    </row>
    <row r="2" spans="1:6" ht="17.5" x14ac:dyDescent="0.45">
      <c r="A2" s="167" t="s">
        <v>349</v>
      </c>
      <c r="B2" s="167" t="s">
        <v>349</v>
      </c>
      <c r="C2" s="168" t="s">
        <v>350</v>
      </c>
      <c r="D2" s="166"/>
      <c r="E2" s="166"/>
      <c r="F2" s="166"/>
    </row>
    <row r="3" spans="1:6" ht="17.5" x14ac:dyDescent="0.45">
      <c r="A3" s="169" t="s">
        <v>350</v>
      </c>
      <c r="B3" s="169" t="s">
        <v>350</v>
      </c>
      <c r="C3" s="170" t="s">
        <v>351</v>
      </c>
      <c r="D3" s="166"/>
      <c r="E3" s="166"/>
      <c r="F3" s="166"/>
    </row>
    <row r="4" spans="1:6" ht="17.5" x14ac:dyDescent="0.45">
      <c r="A4" s="171" t="s">
        <v>352</v>
      </c>
      <c r="B4" s="169" t="s">
        <v>351</v>
      </c>
      <c r="C4" s="172" t="s">
        <v>353</v>
      </c>
      <c r="D4" s="166"/>
      <c r="E4" s="166"/>
      <c r="F4" s="166"/>
    </row>
    <row r="5" spans="1:6" ht="17.5" x14ac:dyDescent="0.35">
      <c r="A5" s="171" t="s">
        <v>354</v>
      </c>
      <c r="B5" s="171" t="s">
        <v>353</v>
      </c>
      <c r="C5" s="172" t="s">
        <v>352</v>
      </c>
      <c r="D5" s="166"/>
      <c r="E5" s="166"/>
      <c r="F5" s="166"/>
    </row>
    <row r="6" spans="1:6" ht="17.5" x14ac:dyDescent="0.45">
      <c r="A6" s="169" t="s">
        <v>355</v>
      </c>
      <c r="B6" s="171" t="s">
        <v>352</v>
      </c>
      <c r="C6" s="172" t="s">
        <v>354</v>
      </c>
      <c r="D6" s="166"/>
      <c r="E6" s="166"/>
      <c r="F6" s="166"/>
    </row>
    <row r="7" spans="1:6" ht="17.5" x14ac:dyDescent="0.45">
      <c r="A7" s="169" t="s">
        <v>356</v>
      </c>
      <c r="B7" s="171" t="s">
        <v>354</v>
      </c>
      <c r="C7" s="172" t="s">
        <v>357</v>
      </c>
      <c r="D7" s="166"/>
      <c r="E7" s="166"/>
      <c r="F7" s="166"/>
    </row>
    <row r="8" spans="1:6" ht="17.5" x14ac:dyDescent="0.45">
      <c r="A8" s="169" t="s">
        <v>358</v>
      </c>
      <c r="B8" s="171" t="s">
        <v>357</v>
      </c>
      <c r="C8" s="170" t="s">
        <v>355</v>
      </c>
      <c r="D8" s="166"/>
      <c r="E8" s="166"/>
      <c r="F8" s="166"/>
    </row>
    <row r="9" spans="1:6" ht="17.5" x14ac:dyDescent="0.45">
      <c r="A9" s="169" t="s">
        <v>359</v>
      </c>
      <c r="B9" s="169" t="s">
        <v>355</v>
      </c>
      <c r="C9" s="170" t="s">
        <v>356</v>
      </c>
      <c r="D9" s="166"/>
      <c r="E9" s="166"/>
      <c r="F9" s="166"/>
    </row>
    <row r="10" spans="1:6" ht="17.5" x14ac:dyDescent="0.45">
      <c r="A10" s="169" t="s">
        <v>360</v>
      </c>
      <c r="B10" s="169" t="s">
        <v>356</v>
      </c>
      <c r="C10" s="170" t="s">
        <v>358</v>
      </c>
      <c r="D10" s="166"/>
      <c r="E10" s="166"/>
      <c r="F10" s="166"/>
    </row>
    <row r="11" spans="1:6" ht="17.5" x14ac:dyDescent="0.45">
      <c r="A11" s="169"/>
      <c r="B11" s="169" t="s">
        <v>358</v>
      </c>
      <c r="C11" s="170" t="s">
        <v>359</v>
      </c>
      <c r="D11" s="166"/>
      <c r="E11" s="166"/>
      <c r="F11" s="166"/>
    </row>
    <row r="12" spans="1:6" ht="17.5" x14ac:dyDescent="0.45">
      <c r="A12" s="91"/>
      <c r="B12" s="169" t="s">
        <v>359</v>
      </c>
      <c r="C12" s="170" t="s">
        <v>360</v>
      </c>
      <c r="D12" s="166"/>
      <c r="E12" s="166"/>
      <c r="F12" s="166"/>
    </row>
    <row r="13" spans="1:6" ht="17.5" x14ac:dyDescent="0.45">
      <c r="A13" s="173"/>
      <c r="B13" s="174" t="s">
        <v>360</v>
      </c>
      <c r="C13" s="175" t="s">
        <v>361</v>
      </c>
      <c r="D13" s="166"/>
      <c r="E13" s="166"/>
      <c r="F13" s="166"/>
    </row>
    <row r="14" spans="1:6" ht="17.5" x14ac:dyDescent="0.45">
      <c r="B14" s="176"/>
      <c r="D14" s="166"/>
      <c r="E14" s="166"/>
      <c r="F14" s="166"/>
    </row>
    <row r="15" spans="1:6" ht="15" thickBot="1" x14ac:dyDescent="0.4">
      <c r="A15" s="177"/>
      <c r="B15" s="177"/>
      <c r="C15" s="177"/>
      <c r="D15" s="166"/>
      <c r="E15" s="166"/>
      <c r="F15" s="166"/>
    </row>
    <row r="16" spans="1:6" x14ac:dyDescent="0.35">
      <c r="A16" s="519" t="s">
        <v>63</v>
      </c>
      <c r="B16" s="520"/>
      <c r="C16" s="178" t="s">
        <v>64</v>
      </c>
      <c r="D16" s="178" t="s">
        <v>65</v>
      </c>
      <c r="E16" s="178"/>
      <c r="F16" s="178" t="s">
        <v>67</v>
      </c>
    </row>
    <row r="17" spans="1:6" x14ac:dyDescent="0.35">
      <c r="A17" s="179"/>
      <c r="B17" s="180" t="s">
        <v>334</v>
      </c>
      <c r="C17" s="181"/>
      <c r="D17" s="181"/>
      <c r="E17" s="182"/>
      <c r="F17" s="180" t="s">
        <v>335</v>
      </c>
    </row>
    <row r="18" spans="1:6" x14ac:dyDescent="0.35">
      <c r="A18" s="8">
        <v>10.1</v>
      </c>
      <c r="B18" s="3" t="s">
        <v>362</v>
      </c>
      <c r="C18" s="5" t="s">
        <v>72</v>
      </c>
      <c r="D18" s="183"/>
      <c r="E18" s="184"/>
      <c r="F18" s="185"/>
    </row>
    <row r="19" spans="1:6" ht="29" x14ac:dyDescent="0.35">
      <c r="A19" s="8">
        <v>10.199999999999999</v>
      </c>
      <c r="B19" s="3" t="s">
        <v>363</v>
      </c>
      <c r="C19" s="5">
        <v>3</v>
      </c>
      <c r="D19" s="186"/>
      <c r="E19" s="184"/>
      <c r="F19" s="184"/>
    </row>
    <row r="20" spans="1:6" ht="29" x14ac:dyDescent="0.35">
      <c r="A20" s="8">
        <v>10.3</v>
      </c>
      <c r="B20" s="3" t="s">
        <v>364</v>
      </c>
      <c r="C20" s="5">
        <v>3</v>
      </c>
      <c r="D20" s="186"/>
      <c r="E20" s="184"/>
      <c r="F20" s="184"/>
    </row>
    <row r="21" spans="1:6" ht="29" x14ac:dyDescent="0.35">
      <c r="A21" s="8">
        <v>10.4</v>
      </c>
      <c r="B21" s="3" t="s">
        <v>365</v>
      </c>
      <c r="C21" s="5">
        <v>3</v>
      </c>
      <c r="D21" s="186"/>
      <c r="E21" s="184"/>
      <c r="F21" s="184"/>
    </row>
    <row r="22" spans="1:6" x14ac:dyDescent="0.35">
      <c r="A22" s="82">
        <v>10.6</v>
      </c>
      <c r="B22" s="83" t="s">
        <v>366</v>
      </c>
      <c r="C22" s="84">
        <v>3</v>
      </c>
      <c r="D22" s="187"/>
      <c r="E22" s="188"/>
      <c r="F22" s="188"/>
    </row>
  </sheetData>
  <mergeCells count="1">
    <mergeCell ref="A16:B1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5E358-E86B-4173-BEE3-B9A18CF08D8A}">
  <sheetPr>
    <tabColor rgb="FF00B0F0"/>
  </sheetPr>
  <dimension ref="A1:F23"/>
  <sheetViews>
    <sheetView workbookViewId="0">
      <selection sqref="A1:C2"/>
    </sheetView>
  </sheetViews>
  <sheetFormatPr defaultRowHeight="14.5" x14ac:dyDescent="0.35"/>
  <cols>
    <col min="1" max="3" width="59.453125" customWidth="1"/>
  </cols>
  <sheetData>
    <row r="1" spans="1:6" x14ac:dyDescent="0.35">
      <c r="A1" s="521" t="s">
        <v>367</v>
      </c>
      <c r="B1" s="522"/>
      <c r="C1" s="523"/>
    </row>
    <row r="2" spans="1:6" ht="32.25" customHeight="1" x14ac:dyDescent="0.35">
      <c r="A2" s="524"/>
      <c r="B2" s="525"/>
      <c r="C2" s="526"/>
    </row>
    <row r="4" spans="1:6" x14ac:dyDescent="0.35">
      <c r="A4" s="165" t="s">
        <v>29</v>
      </c>
      <c r="B4" s="165" t="s">
        <v>30</v>
      </c>
      <c r="C4" s="165" t="s">
        <v>31</v>
      </c>
      <c r="D4" s="166"/>
      <c r="E4" s="166"/>
      <c r="F4" s="166"/>
    </row>
    <row r="5" spans="1:6" ht="17.5" x14ac:dyDescent="0.35">
      <c r="A5" s="167" t="s">
        <v>368</v>
      </c>
      <c r="B5" s="167" t="s">
        <v>368</v>
      </c>
      <c r="C5" s="189" t="s">
        <v>368</v>
      </c>
      <c r="D5" s="166"/>
      <c r="E5" s="166"/>
      <c r="F5" s="166"/>
    </row>
    <row r="6" spans="1:6" ht="17.5" x14ac:dyDescent="0.45">
      <c r="A6" s="169" t="s">
        <v>369</v>
      </c>
      <c r="B6" s="169" t="s">
        <v>369</v>
      </c>
      <c r="C6" s="170" t="s">
        <v>369</v>
      </c>
      <c r="D6" s="166"/>
      <c r="E6" s="166"/>
      <c r="F6" s="166"/>
    </row>
    <row r="7" spans="1:6" ht="17.5" x14ac:dyDescent="0.35">
      <c r="A7" s="171" t="s">
        <v>370</v>
      </c>
      <c r="B7" s="171" t="s">
        <v>370</v>
      </c>
      <c r="C7" s="172" t="s">
        <v>370</v>
      </c>
      <c r="D7" s="166"/>
      <c r="E7" s="166"/>
      <c r="F7" s="166"/>
    </row>
    <row r="8" spans="1:6" ht="17.5" x14ac:dyDescent="0.35">
      <c r="A8" s="171" t="s">
        <v>371</v>
      </c>
      <c r="B8" s="171" t="s">
        <v>371</v>
      </c>
      <c r="C8" s="172" t="s">
        <v>371</v>
      </c>
      <c r="D8" s="166"/>
      <c r="E8" s="166"/>
      <c r="F8" s="166"/>
    </row>
    <row r="9" spans="1:6" ht="17.5" x14ac:dyDescent="0.45">
      <c r="A9" s="169" t="s">
        <v>372</v>
      </c>
      <c r="B9" s="169" t="s">
        <v>372</v>
      </c>
      <c r="C9" s="170" t="s">
        <v>372</v>
      </c>
      <c r="D9" s="166"/>
      <c r="E9" s="166"/>
      <c r="F9" s="166"/>
    </row>
    <row r="10" spans="1:6" ht="17.5" x14ac:dyDescent="0.45">
      <c r="A10" s="169" t="s">
        <v>373</v>
      </c>
      <c r="B10" s="169" t="s">
        <v>373</v>
      </c>
      <c r="C10" s="170" t="s">
        <v>373</v>
      </c>
      <c r="D10" s="166"/>
      <c r="E10" s="166"/>
      <c r="F10" s="166"/>
    </row>
    <row r="11" spans="1:6" ht="17.5" x14ac:dyDescent="0.45">
      <c r="A11" s="169" t="s">
        <v>374</v>
      </c>
      <c r="B11" s="169" t="s">
        <v>374</v>
      </c>
      <c r="C11" s="170" t="s">
        <v>374</v>
      </c>
      <c r="D11" s="166"/>
      <c r="E11" s="166"/>
      <c r="F11" s="166"/>
    </row>
    <row r="12" spans="1:6" ht="17.5" x14ac:dyDescent="0.45">
      <c r="A12" s="190" t="s">
        <v>375</v>
      </c>
      <c r="B12" s="169" t="s">
        <v>375</v>
      </c>
      <c r="C12" s="170" t="s">
        <v>375</v>
      </c>
      <c r="D12" s="166"/>
      <c r="E12" s="166"/>
      <c r="F12" s="166"/>
    </row>
    <row r="13" spans="1:6" ht="17.5" x14ac:dyDescent="0.45">
      <c r="A13" s="190" t="s">
        <v>376</v>
      </c>
      <c r="B13" s="169" t="s">
        <v>376</v>
      </c>
      <c r="C13" s="170" t="s">
        <v>376</v>
      </c>
      <c r="D13" s="166"/>
      <c r="E13" s="166"/>
      <c r="F13" s="166"/>
    </row>
    <row r="14" spans="1:6" ht="17.5" x14ac:dyDescent="0.45">
      <c r="A14" s="191"/>
      <c r="B14" s="174"/>
      <c r="C14" s="175"/>
      <c r="D14" s="166"/>
      <c r="E14" s="166"/>
      <c r="F14" s="166"/>
    </row>
    <row r="15" spans="1:6" ht="17.5" x14ac:dyDescent="0.45">
      <c r="A15" s="166"/>
      <c r="B15" s="176"/>
      <c r="C15" s="166"/>
      <c r="D15" s="166"/>
      <c r="E15" s="166"/>
      <c r="F15" s="166"/>
    </row>
    <row r="16" spans="1:6" ht="15" thickBot="1" x14ac:dyDescent="0.4">
      <c r="A16" s="177"/>
      <c r="B16" s="177"/>
      <c r="C16" s="177"/>
      <c r="D16" s="166"/>
      <c r="E16" s="166"/>
      <c r="F16" s="166"/>
    </row>
    <row r="17" spans="1:6" ht="58" x14ac:dyDescent="0.35">
      <c r="A17" s="519" t="s">
        <v>63</v>
      </c>
      <c r="B17" s="520"/>
      <c r="C17" s="178" t="s">
        <v>64</v>
      </c>
      <c r="D17" s="178" t="s">
        <v>65</v>
      </c>
      <c r="E17" s="178"/>
      <c r="F17" s="178" t="s">
        <v>67</v>
      </c>
    </row>
    <row r="18" spans="1:6" ht="29" x14ac:dyDescent="0.35">
      <c r="A18" s="179"/>
      <c r="B18" s="180" t="s">
        <v>377</v>
      </c>
      <c r="C18" s="181"/>
      <c r="D18" s="181"/>
      <c r="E18" s="182"/>
      <c r="F18" s="180" t="s">
        <v>335</v>
      </c>
    </row>
    <row r="19" spans="1:6" x14ac:dyDescent="0.35">
      <c r="A19" s="8">
        <v>11.1</v>
      </c>
      <c r="B19" s="3" t="s">
        <v>378</v>
      </c>
      <c r="C19" s="5">
        <v>3</v>
      </c>
      <c r="D19" s="183"/>
      <c r="E19" s="184"/>
      <c r="F19" s="185"/>
    </row>
    <row r="20" spans="1:6" ht="29" x14ac:dyDescent="0.35">
      <c r="A20" s="8">
        <v>11.2</v>
      </c>
      <c r="B20" s="3" t="s">
        <v>379</v>
      </c>
      <c r="C20" s="5">
        <v>3</v>
      </c>
      <c r="D20" s="186"/>
      <c r="E20" s="184"/>
      <c r="F20" s="184"/>
    </row>
    <row r="21" spans="1:6" x14ac:dyDescent="0.35">
      <c r="A21" s="8">
        <v>11.3</v>
      </c>
      <c r="B21" s="3" t="s">
        <v>380</v>
      </c>
      <c r="C21" s="5">
        <v>3</v>
      </c>
      <c r="D21" s="186"/>
      <c r="E21" s="184"/>
      <c r="F21" s="184"/>
    </row>
    <row r="22" spans="1:6" ht="29" x14ac:dyDescent="0.35">
      <c r="A22" s="8">
        <v>11.4</v>
      </c>
      <c r="B22" s="3" t="s">
        <v>381</v>
      </c>
      <c r="C22" s="5">
        <v>3</v>
      </c>
      <c r="D22" s="186"/>
      <c r="E22" s="184"/>
      <c r="F22" s="184"/>
    </row>
    <row r="23" spans="1:6" x14ac:dyDescent="0.35">
      <c r="A23" s="82">
        <v>11.5</v>
      </c>
      <c r="B23" s="83" t="s">
        <v>382</v>
      </c>
      <c r="C23" s="84">
        <v>3</v>
      </c>
      <c r="D23" s="187"/>
      <c r="E23" s="188"/>
      <c r="F23" s="188"/>
    </row>
  </sheetData>
  <mergeCells count="2">
    <mergeCell ref="A1:C2"/>
    <mergeCell ref="A17:B1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8901A-BD7B-45A7-96C8-D52B9D3E13A2}">
  <sheetPr>
    <tabColor rgb="FF00B0F0"/>
  </sheetPr>
  <dimension ref="A1:E24"/>
  <sheetViews>
    <sheetView workbookViewId="0">
      <selection activeCell="E2" sqref="E2"/>
    </sheetView>
  </sheetViews>
  <sheetFormatPr defaultRowHeight="14.5" x14ac:dyDescent="0.35"/>
  <cols>
    <col min="1" max="3" width="59.453125" customWidth="1"/>
    <col min="5" max="5" width="17.90625" customWidth="1"/>
  </cols>
  <sheetData>
    <row r="1" spans="1:5" x14ac:dyDescent="0.35">
      <c r="A1" s="527" t="s">
        <v>383</v>
      </c>
      <c r="B1" s="528"/>
      <c r="C1" s="529"/>
    </row>
    <row r="2" spans="1:5" ht="32.25" customHeight="1" x14ac:dyDescent="0.35">
      <c r="A2" s="530"/>
      <c r="B2" s="531"/>
      <c r="C2" s="532"/>
    </row>
    <row r="4" spans="1:5" x14ac:dyDescent="0.35">
      <c r="A4" s="165" t="s">
        <v>29</v>
      </c>
      <c r="B4" s="165" t="s">
        <v>30</v>
      </c>
      <c r="C4" s="165" t="s">
        <v>31</v>
      </c>
      <c r="D4" s="166"/>
      <c r="E4" s="166"/>
    </row>
    <row r="5" spans="1:5" ht="17.5" x14ac:dyDescent="0.35">
      <c r="A5" s="167" t="s">
        <v>384</v>
      </c>
      <c r="B5" s="167" t="s">
        <v>384</v>
      </c>
      <c r="C5" s="189" t="s">
        <v>384</v>
      </c>
      <c r="D5" s="166"/>
      <c r="E5" s="166"/>
    </row>
    <row r="6" spans="1:5" ht="17.5" x14ac:dyDescent="0.45">
      <c r="A6" s="169" t="s">
        <v>385</v>
      </c>
      <c r="B6" s="169" t="s">
        <v>385</v>
      </c>
      <c r="C6" s="170" t="s">
        <v>385</v>
      </c>
      <c r="D6" s="166"/>
      <c r="E6" s="166"/>
    </row>
    <row r="7" spans="1:5" ht="17.5" x14ac:dyDescent="0.35">
      <c r="A7" s="171" t="s">
        <v>386</v>
      </c>
      <c r="B7" s="171" t="s">
        <v>386</v>
      </c>
      <c r="C7" s="172" t="s">
        <v>386</v>
      </c>
      <c r="D7" s="166"/>
      <c r="E7" s="166"/>
    </row>
    <row r="8" spans="1:5" ht="17.5" x14ac:dyDescent="0.35">
      <c r="A8" s="171" t="s">
        <v>387</v>
      </c>
      <c r="B8" s="171" t="s">
        <v>387</v>
      </c>
      <c r="C8" s="172" t="s">
        <v>387</v>
      </c>
      <c r="D8" s="166"/>
      <c r="E8" s="166"/>
    </row>
    <row r="9" spans="1:5" ht="17.5" x14ac:dyDescent="0.45">
      <c r="A9" s="193" t="s">
        <v>388</v>
      </c>
      <c r="B9" s="169" t="s">
        <v>388</v>
      </c>
      <c r="C9" s="170" t="s">
        <v>388</v>
      </c>
      <c r="D9" s="166"/>
      <c r="E9" s="166"/>
    </row>
    <row r="10" spans="1:5" ht="17.5" x14ac:dyDescent="0.45">
      <c r="A10" s="193" t="s">
        <v>389</v>
      </c>
      <c r="B10" s="169" t="s">
        <v>389</v>
      </c>
      <c r="C10" s="170" t="s">
        <v>389</v>
      </c>
      <c r="D10" s="166"/>
      <c r="E10" s="166"/>
    </row>
    <row r="11" spans="1:5" ht="17.5" x14ac:dyDescent="0.45">
      <c r="A11" s="169"/>
      <c r="B11" s="193" t="s">
        <v>390</v>
      </c>
      <c r="C11" s="170" t="s">
        <v>390</v>
      </c>
      <c r="D11" s="166"/>
      <c r="E11" s="166"/>
    </row>
    <row r="12" spans="1:5" ht="17.5" x14ac:dyDescent="0.45">
      <c r="A12" s="191"/>
      <c r="B12" s="174"/>
      <c r="C12" s="175"/>
      <c r="D12" s="166"/>
      <c r="E12" s="166"/>
    </row>
    <row r="13" spans="1:5" ht="17.5" x14ac:dyDescent="0.45">
      <c r="A13" s="166"/>
      <c r="B13" s="176"/>
      <c r="C13" s="166"/>
      <c r="D13" s="166"/>
      <c r="E13" s="166"/>
    </row>
    <row r="14" spans="1:5" ht="15" thickBot="1" x14ac:dyDescent="0.4">
      <c r="A14" s="177"/>
      <c r="B14" s="177"/>
      <c r="C14" s="177"/>
      <c r="D14" s="166"/>
      <c r="E14" s="166"/>
    </row>
    <row r="15" spans="1:5" ht="58" x14ac:dyDescent="0.35">
      <c r="A15" s="519" t="s">
        <v>63</v>
      </c>
      <c r="B15" s="520"/>
      <c r="C15" s="178" t="s">
        <v>64</v>
      </c>
      <c r="D15" s="178" t="s">
        <v>65</v>
      </c>
      <c r="E15" s="178" t="s">
        <v>391</v>
      </c>
    </row>
    <row r="16" spans="1:5" x14ac:dyDescent="0.35">
      <c r="A16" s="179"/>
      <c r="B16" s="180" t="s">
        <v>392</v>
      </c>
      <c r="C16" s="181"/>
      <c r="D16" s="181"/>
      <c r="E16" s="180" t="s">
        <v>393</v>
      </c>
    </row>
    <row r="17" spans="1:5" x14ac:dyDescent="0.35">
      <c r="A17" s="8">
        <v>12.1</v>
      </c>
      <c r="B17" s="3" t="s">
        <v>394</v>
      </c>
      <c r="C17" s="5">
        <v>3</v>
      </c>
      <c r="D17" s="5"/>
      <c r="E17" s="81"/>
    </row>
    <row r="18" spans="1:5" x14ac:dyDescent="0.35">
      <c r="A18" s="8">
        <v>12.2</v>
      </c>
      <c r="B18" s="3" t="s">
        <v>395</v>
      </c>
      <c r="C18" s="5">
        <v>3</v>
      </c>
      <c r="D18" s="5"/>
      <c r="E18" s="81"/>
    </row>
    <row r="19" spans="1:5" x14ac:dyDescent="0.35">
      <c r="A19" s="8">
        <v>12.3</v>
      </c>
      <c r="B19" s="3" t="s">
        <v>396</v>
      </c>
      <c r="C19" s="5">
        <v>3</v>
      </c>
      <c r="D19" s="5"/>
      <c r="E19" s="3"/>
    </row>
    <row r="20" spans="1:5" x14ac:dyDescent="0.35">
      <c r="A20" s="8">
        <v>12.3</v>
      </c>
      <c r="B20" s="3" t="s">
        <v>397</v>
      </c>
      <c r="C20" s="5">
        <v>3</v>
      </c>
      <c r="D20" s="5"/>
      <c r="E20" s="81"/>
    </row>
    <row r="21" spans="1:5" ht="29" x14ac:dyDescent="0.35">
      <c r="A21" s="8">
        <v>12.4</v>
      </c>
      <c r="B21" s="3" t="s">
        <v>398</v>
      </c>
      <c r="C21" s="5">
        <v>3</v>
      </c>
      <c r="D21" s="5"/>
      <c r="E21" s="81"/>
    </row>
    <row r="22" spans="1:5" x14ac:dyDescent="0.35">
      <c r="A22" s="8">
        <v>12.5</v>
      </c>
      <c r="B22" s="3" t="s">
        <v>399</v>
      </c>
      <c r="C22" s="5">
        <v>3</v>
      </c>
      <c r="D22" s="5"/>
      <c r="E22" s="81"/>
    </row>
    <row r="23" spans="1:5" x14ac:dyDescent="0.35">
      <c r="A23" s="8">
        <v>12.6</v>
      </c>
      <c r="B23" s="3" t="s">
        <v>400</v>
      </c>
      <c r="C23" s="5">
        <v>3</v>
      </c>
      <c r="D23" s="5"/>
      <c r="E23" s="81"/>
    </row>
    <row r="24" spans="1:5" ht="43.5" x14ac:dyDescent="0.35">
      <c r="A24" s="82">
        <v>12.7</v>
      </c>
      <c r="B24" s="83" t="s">
        <v>401</v>
      </c>
      <c r="C24" s="84">
        <v>3</v>
      </c>
      <c r="D24" s="84"/>
      <c r="E24" s="83" t="s">
        <v>402</v>
      </c>
    </row>
  </sheetData>
  <mergeCells count="2">
    <mergeCell ref="A1:C2"/>
    <mergeCell ref="A15:B15"/>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0C5A-F60E-4F81-B8C4-025C4239A992}">
  <sheetPr>
    <tabColor rgb="FF92D050"/>
  </sheetPr>
  <dimension ref="A1:F13"/>
  <sheetViews>
    <sheetView workbookViewId="0">
      <selection activeCell="H2" sqref="H2"/>
    </sheetView>
  </sheetViews>
  <sheetFormatPr defaultRowHeight="14.5" x14ac:dyDescent="0.35"/>
  <cols>
    <col min="1" max="6" width="27.36328125" customWidth="1"/>
  </cols>
  <sheetData>
    <row r="1" spans="1:6" ht="15" customHeight="1" x14ac:dyDescent="0.35">
      <c r="A1" s="533" t="s">
        <v>403</v>
      </c>
      <c r="B1" s="534"/>
      <c r="C1" s="534"/>
      <c r="D1" s="534"/>
      <c r="E1" s="534"/>
      <c r="F1" s="535"/>
    </row>
    <row r="2" spans="1:6" ht="15" customHeight="1" x14ac:dyDescent="0.35">
      <c r="A2" s="536"/>
      <c r="B2" s="537"/>
      <c r="C2" s="537"/>
      <c r="D2" s="537"/>
      <c r="E2" s="537"/>
      <c r="F2" s="538"/>
    </row>
    <row r="3" spans="1:6" ht="15" customHeight="1" x14ac:dyDescent="0.35">
      <c r="A3" s="536"/>
      <c r="B3" s="537"/>
      <c r="C3" s="537"/>
      <c r="D3" s="537"/>
      <c r="E3" s="537"/>
      <c r="F3" s="538"/>
    </row>
    <row r="4" spans="1:6" ht="15" customHeight="1" x14ac:dyDescent="0.35">
      <c r="A4" s="536"/>
      <c r="B4" s="537"/>
      <c r="C4" s="537"/>
      <c r="D4" s="537"/>
      <c r="E4" s="537"/>
      <c r="F4" s="538"/>
    </row>
    <row r="5" spans="1:6" ht="15" customHeight="1" x14ac:dyDescent="0.35">
      <c r="A5" s="536"/>
      <c r="B5" s="537"/>
      <c r="C5" s="537"/>
      <c r="D5" s="537"/>
      <c r="E5" s="537"/>
      <c r="F5" s="538"/>
    </row>
    <row r="6" spans="1:6" ht="15" customHeight="1" thickBot="1" x14ac:dyDescent="0.4">
      <c r="A6" s="539"/>
      <c r="B6" s="540"/>
      <c r="C6" s="540"/>
      <c r="D6" s="540"/>
      <c r="E6" s="540"/>
      <c r="F6" s="541"/>
    </row>
    <row r="8" spans="1:6" x14ac:dyDescent="0.35">
      <c r="A8" s="542" t="s">
        <v>404</v>
      </c>
      <c r="B8" s="543"/>
      <c r="C8" s="10" t="s">
        <v>64</v>
      </c>
      <c r="D8" s="10" t="s">
        <v>65</v>
      </c>
      <c r="E8" s="10" t="s">
        <v>67</v>
      </c>
      <c r="F8" s="11" t="s">
        <v>66</v>
      </c>
    </row>
    <row r="9" spans="1:6" ht="29" x14ac:dyDescent="0.35">
      <c r="A9" s="14"/>
      <c r="B9" s="15" t="s">
        <v>405</v>
      </c>
      <c r="C9" s="16"/>
      <c r="D9" s="16"/>
      <c r="E9" s="17" t="s">
        <v>406</v>
      </c>
      <c r="F9" s="18"/>
    </row>
    <row r="10" spans="1:6" ht="43.5" x14ac:dyDescent="0.35">
      <c r="A10" s="2">
        <v>1.1000000000000001</v>
      </c>
      <c r="B10" s="1" t="s">
        <v>407</v>
      </c>
      <c r="C10" s="5">
        <v>3</v>
      </c>
      <c r="D10" s="7"/>
      <c r="E10" s="6"/>
      <c r="F10" s="1"/>
    </row>
    <row r="11" spans="1:6" ht="43.5" x14ac:dyDescent="0.35">
      <c r="A11" s="2">
        <v>1.2</v>
      </c>
      <c r="B11" s="1" t="s">
        <v>408</v>
      </c>
      <c r="C11" s="5">
        <v>3</v>
      </c>
      <c r="D11" s="5"/>
      <c r="E11" s="3"/>
      <c r="F11" s="1"/>
    </row>
    <row r="12" spans="1:6" ht="58" x14ac:dyDescent="0.35">
      <c r="A12" s="2">
        <v>1.3</v>
      </c>
      <c r="B12" s="1" t="s">
        <v>409</v>
      </c>
      <c r="C12" s="5">
        <v>3</v>
      </c>
      <c r="D12" s="5"/>
      <c r="E12" s="3"/>
      <c r="F12" s="71"/>
    </row>
    <row r="13" spans="1:6" ht="58" x14ac:dyDescent="0.35">
      <c r="A13" s="141">
        <v>1.4</v>
      </c>
      <c r="B13" s="142" t="s">
        <v>410</v>
      </c>
      <c r="C13" s="84">
        <v>3</v>
      </c>
      <c r="D13" s="84"/>
      <c r="E13" s="83"/>
      <c r="F13" s="143"/>
    </row>
  </sheetData>
  <mergeCells count="2">
    <mergeCell ref="A1:F6"/>
    <mergeCell ref="A8:B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4D5C9-D8F7-48BB-B101-365D7CB458C6}">
  <sheetPr>
    <tabColor rgb="FF92D050"/>
  </sheetPr>
  <dimension ref="A1:F13"/>
  <sheetViews>
    <sheetView workbookViewId="0">
      <selection sqref="A1:F6"/>
    </sheetView>
  </sheetViews>
  <sheetFormatPr defaultRowHeight="14.5" x14ac:dyDescent="0.35"/>
  <cols>
    <col min="1" max="6" width="27.36328125" customWidth="1"/>
  </cols>
  <sheetData>
    <row r="1" spans="1:6" ht="15" customHeight="1" x14ac:dyDescent="0.35">
      <c r="A1" s="533" t="s">
        <v>411</v>
      </c>
      <c r="B1" s="534"/>
      <c r="C1" s="534"/>
      <c r="D1" s="534"/>
      <c r="E1" s="534"/>
      <c r="F1" s="535"/>
    </row>
    <row r="2" spans="1:6" ht="15" customHeight="1" x14ac:dyDescent="0.35">
      <c r="A2" s="536"/>
      <c r="B2" s="537"/>
      <c r="C2" s="537"/>
      <c r="D2" s="537"/>
      <c r="E2" s="537"/>
      <c r="F2" s="538"/>
    </row>
    <row r="3" spans="1:6" ht="15" customHeight="1" x14ac:dyDescent="0.35">
      <c r="A3" s="536"/>
      <c r="B3" s="537"/>
      <c r="C3" s="537"/>
      <c r="D3" s="537"/>
      <c r="E3" s="537"/>
      <c r="F3" s="538"/>
    </row>
    <row r="4" spans="1:6" ht="15" customHeight="1" x14ac:dyDescent="0.35">
      <c r="A4" s="536"/>
      <c r="B4" s="537"/>
      <c r="C4" s="537"/>
      <c r="D4" s="537"/>
      <c r="E4" s="537"/>
      <c r="F4" s="538"/>
    </row>
    <row r="5" spans="1:6" ht="15" customHeight="1" x14ac:dyDescent="0.35">
      <c r="A5" s="536"/>
      <c r="B5" s="537"/>
      <c r="C5" s="537"/>
      <c r="D5" s="537"/>
      <c r="E5" s="537"/>
      <c r="F5" s="538"/>
    </row>
    <row r="6" spans="1:6" ht="15" customHeight="1" thickBot="1" x14ac:dyDescent="0.4">
      <c r="A6" s="539"/>
      <c r="B6" s="540"/>
      <c r="C6" s="540"/>
      <c r="D6" s="540"/>
      <c r="E6" s="540"/>
      <c r="F6" s="541"/>
    </row>
    <row r="8" spans="1:6" x14ac:dyDescent="0.35">
      <c r="A8" s="542" t="s">
        <v>404</v>
      </c>
      <c r="B8" s="543"/>
      <c r="C8" s="10" t="s">
        <v>64</v>
      </c>
      <c r="D8" s="10" t="s">
        <v>65</v>
      </c>
      <c r="E8" s="10" t="s">
        <v>67</v>
      </c>
      <c r="F8" s="11" t="s">
        <v>66</v>
      </c>
    </row>
    <row r="9" spans="1:6" ht="29" x14ac:dyDescent="0.35">
      <c r="A9" s="14"/>
      <c r="B9" s="15" t="s">
        <v>412</v>
      </c>
      <c r="C9" s="19"/>
      <c r="D9" s="19"/>
      <c r="E9" s="34" t="s">
        <v>406</v>
      </c>
      <c r="F9" s="18"/>
    </row>
    <row r="10" spans="1:6" ht="87" x14ac:dyDescent="0.35">
      <c r="A10" s="2">
        <v>2.1</v>
      </c>
      <c r="B10" s="1" t="s">
        <v>413</v>
      </c>
      <c r="C10" s="5">
        <v>3</v>
      </c>
      <c r="D10" s="5"/>
      <c r="E10" s="3"/>
      <c r="F10" s="1" t="s">
        <v>414</v>
      </c>
    </row>
    <row r="11" spans="1:6" x14ac:dyDescent="0.35">
      <c r="A11" s="2">
        <v>2.2000000000000002</v>
      </c>
      <c r="B11" s="1" t="s">
        <v>415</v>
      </c>
      <c r="C11" s="5">
        <v>3</v>
      </c>
      <c r="D11" s="5"/>
      <c r="E11" s="3"/>
      <c r="F11" s="1"/>
    </row>
    <row r="12" spans="1:6" ht="58" x14ac:dyDescent="0.35">
      <c r="A12" s="2">
        <v>2.2999999999999998</v>
      </c>
      <c r="B12" s="1" t="s">
        <v>416</v>
      </c>
      <c r="C12" s="5">
        <v>3</v>
      </c>
      <c r="D12" s="5"/>
      <c r="E12" s="3"/>
      <c r="F12" s="1"/>
    </row>
    <row r="13" spans="1:6" x14ac:dyDescent="0.35">
      <c r="A13" s="141">
        <v>2.4</v>
      </c>
      <c r="B13" s="143" t="s">
        <v>417</v>
      </c>
      <c r="C13" s="84">
        <v>3</v>
      </c>
      <c r="D13" s="84"/>
      <c r="E13" s="83"/>
      <c r="F13" s="143"/>
    </row>
  </sheetData>
  <mergeCells count="2">
    <mergeCell ref="A1:F6"/>
    <mergeCell ref="A8:B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8F70E-B0E7-42A7-A82F-0948679AFC1E}">
  <sheetPr>
    <tabColor rgb="FF92D050"/>
  </sheetPr>
  <dimension ref="A1:F27"/>
  <sheetViews>
    <sheetView workbookViewId="0">
      <selection activeCell="E9" sqref="E9"/>
    </sheetView>
  </sheetViews>
  <sheetFormatPr defaultRowHeight="14.5" x14ac:dyDescent="0.35"/>
  <cols>
    <col min="1" max="3" width="50.08984375" customWidth="1"/>
    <col min="4" max="6" width="27.36328125" customWidth="1"/>
  </cols>
  <sheetData>
    <row r="1" spans="1:6" ht="18.75" customHeight="1" x14ac:dyDescent="0.35">
      <c r="A1" s="67" t="s">
        <v>29</v>
      </c>
      <c r="B1" s="67" t="s">
        <v>30</v>
      </c>
      <c r="C1" s="67" t="s">
        <v>31</v>
      </c>
      <c r="D1" s="194"/>
      <c r="E1" s="194"/>
      <c r="F1" s="194"/>
    </row>
    <row r="2" spans="1:6" ht="18.75" customHeight="1" x14ac:dyDescent="0.35">
      <c r="A2" s="195" t="s">
        <v>418</v>
      </c>
      <c r="B2" s="195" t="s">
        <v>418</v>
      </c>
      <c r="C2" s="196" t="s">
        <v>418</v>
      </c>
      <c r="D2" s="194"/>
      <c r="E2" s="194"/>
      <c r="F2" s="194"/>
    </row>
    <row r="3" spans="1:6" ht="37" x14ac:dyDescent="0.35">
      <c r="A3" s="197" t="s">
        <v>419</v>
      </c>
      <c r="B3" s="197" t="s">
        <v>419</v>
      </c>
      <c r="C3" s="198" t="s">
        <v>419</v>
      </c>
      <c r="D3" s="194"/>
      <c r="E3" s="194"/>
      <c r="F3" s="194"/>
    </row>
    <row r="4" spans="1:6" ht="37" x14ac:dyDescent="0.35">
      <c r="A4" s="197" t="s">
        <v>420</v>
      </c>
      <c r="B4" s="197" t="s">
        <v>421</v>
      </c>
      <c r="C4" s="198" t="s">
        <v>421</v>
      </c>
      <c r="D4" s="194"/>
      <c r="E4" s="194"/>
      <c r="F4" s="194"/>
    </row>
    <row r="5" spans="1:6" ht="37" x14ac:dyDescent="0.35">
      <c r="A5" s="197" t="s">
        <v>422</v>
      </c>
      <c r="B5" s="197" t="s">
        <v>423</v>
      </c>
      <c r="C5" s="198" t="s">
        <v>423</v>
      </c>
      <c r="D5" s="194"/>
      <c r="E5" s="194"/>
      <c r="F5" s="194"/>
    </row>
    <row r="6" spans="1:6" ht="18.5" x14ac:dyDescent="0.35">
      <c r="A6" s="197" t="s">
        <v>424</v>
      </c>
      <c r="B6" s="197" t="s">
        <v>425</v>
      </c>
      <c r="C6" s="198" t="s">
        <v>425</v>
      </c>
      <c r="D6" s="194"/>
      <c r="E6" s="194"/>
      <c r="F6" s="194"/>
    </row>
    <row r="7" spans="1:6" ht="18.75" customHeight="1" x14ac:dyDescent="0.35">
      <c r="A7" s="91"/>
      <c r="B7" s="197" t="s">
        <v>426</v>
      </c>
      <c r="C7" s="198" t="s">
        <v>426</v>
      </c>
      <c r="D7" s="194"/>
      <c r="E7" s="194"/>
      <c r="F7" s="194"/>
    </row>
    <row r="8" spans="1:6" ht="18.75" customHeight="1" x14ac:dyDescent="0.35">
      <c r="A8" s="199"/>
      <c r="B8" s="199" t="s">
        <v>427</v>
      </c>
      <c r="C8" s="200" t="s">
        <v>427</v>
      </c>
      <c r="D8" s="194"/>
      <c r="E8" s="194"/>
      <c r="F8" s="194"/>
    </row>
    <row r="9" spans="1:6" ht="18.75" customHeight="1" x14ac:dyDescent="0.35">
      <c r="A9" s="194"/>
      <c r="B9" s="194"/>
      <c r="C9" s="194"/>
      <c r="D9" s="194"/>
      <c r="E9" s="194"/>
      <c r="F9" s="194"/>
    </row>
    <row r="10" spans="1:6" ht="18.75" customHeight="1" x14ac:dyDescent="0.35">
      <c r="A10" s="194"/>
      <c r="B10" s="194"/>
      <c r="C10" s="194"/>
      <c r="D10" s="194"/>
      <c r="E10" s="194"/>
      <c r="F10" s="194"/>
    </row>
    <row r="11" spans="1:6" ht="18.75" customHeight="1" x14ac:dyDescent="0.35">
      <c r="A11" s="194"/>
      <c r="B11" s="194"/>
      <c r="C11" s="194"/>
      <c r="D11" s="194"/>
      <c r="E11" s="194"/>
      <c r="F11" s="194"/>
    </row>
    <row r="13" spans="1:6" x14ac:dyDescent="0.35">
      <c r="A13" s="542" t="s">
        <v>404</v>
      </c>
      <c r="B13" s="543"/>
      <c r="C13" s="10" t="s">
        <v>64</v>
      </c>
      <c r="D13" s="10" t="s">
        <v>65</v>
      </c>
      <c r="E13" s="10" t="s">
        <v>67</v>
      </c>
      <c r="F13" s="11" t="s">
        <v>66</v>
      </c>
    </row>
    <row r="14" spans="1:6" x14ac:dyDescent="0.35">
      <c r="A14" s="14"/>
      <c r="B14" s="15" t="s">
        <v>428</v>
      </c>
      <c r="C14" s="19"/>
      <c r="D14" s="19"/>
      <c r="E14" s="34" t="s">
        <v>406</v>
      </c>
      <c r="F14" s="18"/>
    </row>
    <row r="15" spans="1:6" ht="29" x14ac:dyDescent="0.35">
      <c r="A15" s="2">
        <v>3.1</v>
      </c>
      <c r="B15" s="1" t="s">
        <v>429</v>
      </c>
      <c r="C15" s="5">
        <v>3</v>
      </c>
      <c r="D15" s="5"/>
      <c r="E15" s="3"/>
      <c r="F15" s="1" t="s">
        <v>430</v>
      </c>
    </row>
    <row r="16" spans="1:6" x14ac:dyDescent="0.35">
      <c r="A16" s="2">
        <v>3.2</v>
      </c>
      <c r="B16" s="1" t="s">
        <v>431</v>
      </c>
      <c r="C16" s="5">
        <v>3</v>
      </c>
      <c r="D16" s="5"/>
      <c r="E16" s="3"/>
      <c r="F16" s="1" t="s">
        <v>432</v>
      </c>
    </row>
    <row r="17" spans="1:6" x14ac:dyDescent="0.35">
      <c r="A17" s="2">
        <v>3.3</v>
      </c>
      <c r="B17" s="1" t="s">
        <v>433</v>
      </c>
      <c r="C17" s="5">
        <v>3</v>
      </c>
      <c r="D17" s="5"/>
      <c r="E17" s="3"/>
      <c r="F17" s="1"/>
    </row>
    <row r="18" spans="1:6" x14ac:dyDescent="0.35">
      <c r="A18" s="141">
        <v>3.4</v>
      </c>
      <c r="B18" s="143" t="s">
        <v>434</v>
      </c>
      <c r="C18" s="84">
        <v>3</v>
      </c>
      <c r="D18" s="84"/>
      <c r="E18" s="83"/>
      <c r="F18" s="143"/>
    </row>
    <row r="27" spans="1:6" x14ac:dyDescent="0.35">
      <c r="B27" t="s">
        <v>435</v>
      </c>
    </row>
  </sheetData>
  <mergeCells count="1">
    <mergeCell ref="A13:B1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E06CD-6488-4586-B254-182FCA0FDE2D}">
  <sheetPr>
    <tabColor rgb="FF92D050"/>
  </sheetPr>
  <dimension ref="A1:G23"/>
  <sheetViews>
    <sheetView workbookViewId="0">
      <selection activeCell="E2" sqref="E2"/>
    </sheetView>
  </sheetViews>
  <sheetFormatPr defaultRowHeight="14.5" x14ac:dyDescent="0.35"/>
  <cols>
    <col min="1" max="2" width="51.90625" customWidth="1"/>
    <col min="3" max="3" width="52.6328125" customWidth="1"/>
    <col min="6" max="6" width="20.08984375" customWidth="1"/>
  </cols>
  <sheetData>
    <row r="1" spans="1:7" ht="18.5" x14ac:dyDescent="0.35">
      <c r="A1" s="201" t="s">
        <v>29</v>
      </c>
      <c r="B1" s="202" t="s">
        <v>30</v>
      </c>
      <c r="C1" s="203" t="s">
        <v>31</v>
      </c>
      <c r="D1" s="443"/>
      <c r="E1" s="443"/>
      <c r="F1" s="443"/>
      <c r="G1" s="166"/>
    </row>
    <row r="2" spans="1:7" ht="18.5" x14ac:dyDescent="0.35">
      <c r="A2" s="204" t="s">
        <v>436</v>
      </c>
      <c r="B2" s="205" t="s">
        <v>437</v>
      </c>
      <c r="C2" s="206" t="s">
        <v>437</v>
      </c>
      <c r="D2" s="443"/>
      <c r="E2" s="443"/>
      <c r="F2" s="443"/>
      <c r="G2" s="166"/>
    </row>
    <row r="3" spans="1:7" ht="18.5" x14ac:dyDescent="0.35">
      <c r="A3" s="207" t="s">
        <v>437</v>
      </c>
      <c r="B3" s="208" t="s">
        <v>438</v>
      </c>
      <c r="C3" s="209" t="s">
        <v>438</v>
      </c>
      <c r="D3" s="443"/>
      <c r="E3" s="443"/>
      <c r="F3" s="443"/>
      <c r="G3" s="166"/>
    </row>
    <row r="4" spans="1:7" ht="31" x14ac:dyDescent="0.35">
      <c r="A4" s="207" t="s">
        <v>439</v>
      </c>
      <c r="B4" s="208" t="s">
        <v>440</v>
      </c>
      <c r="C4" s="209" t="s">
        <v>440</v>
      </c>
      <c r="D4" s="443"/>
      <c r="E4" s="443"/>
      <c r="F4" s="443"/>
      <c r="G4" s="166"/>
    </row>
    <row r="5" spans="1:7" ht="18.5" x14ac:dyDescent="0.35">
      <c r="A5" s="207" t="s">
        <v>438</v>
      </c>
      <c r="B5" s="208" t="s">
        <v>441</v>
      </c>
      <c r="C5" s="209" t="s">
        <v>441</v>
      </c>
      <c r="D5" s="443"/>
      <c r="E5" s="443"/>
      <c r="F5" s="443"/>
      <c r="G5" s="166"/>
    </row>
    <row r="6" spans="1:7" ht="18.5" x14ac:dyDescent="0.35">
      <c r="A6" s="207" t="s">
        <v>440</v>
      </c>
      <c r="B6" s="208" t="s">
        <v>442</v>
      </c>
      <c r="C6" s="209" t="s">
        <v>442</v>
      </c>
      <c r="D6" s="443"/>
      <c r="E6" s="443"/>
      <c r="F6" s="443"/>
      <c r="G6" s="166"/>
    </row>
    <row r="7" spans="1:7" ht="18.5" x14ac:dyDescent="0.35">
      <c r="A7" s="207" t="s">
        <v>441</v>
      </c>
      <c r="B7" s="210" t="s">
        <v>443</v>
      </c>
      <c r="C7" s="211" t="s">
        <v>443</v>
      </c>
      <c r="D7" s="443"/>
      <c r="E7" s="443"/>
      <c r="F7" s="443"/>
      <c r="G7" s="166"/>
    </row>
    <row r="8" spans="1:7" ht="18.5" x14ac:dyDescent="0.35">
      <c r="A8" s="207" t="s">
        <v>442</v>
      </c>
      <c r="B8" s="210" t="s">
        <v>444</v>
      </c>
      <c r="C8" s="211" t="s">
        <v>444</v>
      </c>
      <c r="D8" s="443"/>
      <c r="E8" s="443"/>
      <c r="F8" s="443"/>
      <c r="G8" s="166"/>
    </row>
    <row r="9" spans="1:7" ht="18.5" x14ac:dyDescent="0.35">
      <c r="A9" s="212" t="s">
        <v>443</v>
      </c>
      <c r="B9" s="210" t="s">
        <v>445</v>
      </c>
      <c r="C9" s="211" t="s">
        <v>445</v>
      </c>
      <c r="D9" s="443"/>
      <c r="E9" s="443"/>
      <c r="F9" s="443"/>
      <c r="G9" s="166"/>
    </row>
    <row r="10" spans="1:7" ht="18.5" x14ac:dyDescent="0.35">
      <c r="A10" s="212" t="s">
        <v>444</v>
      </c>
      <c r="B10" s="210" t="s">
        <v>446</v>
      </c>
      <c r="C10" s="211" t="s">
        <v>446</v>
      </c>
      <c r="D10" s="443"/>
      <c r="E10" s="443"/>
      <c r="F10" s="443"/>
      <c r="G10" s="166"/>
    </row>
    <row r="11" spans="1:7" ht="18.5" x14ac:dyDescent="0.35">
      <c r="A11" s="212" t="s">
        <v>445</v>
      </c>
      <c r="B11" s="210" t="s">
        <v>447</v>
      </c>
      <c r="C11" s="211" t="s">
        <v>447</v>
      </c>
      <c r="D11" s="443"/>
      <c r="E11" s="443"/>
      <c r="F11" s="443"/>
      <c r="G11" s="166"/>
    </row>
    <row r="12" spans="1:7" ht="18.5" x14ac:dyDescent="0.35">
      <c r="A12" s="212" t="s">
        <v>446</v>
      </c>
      <c r="B12" s="210"/>
      <c r="C12" s="211" t="s">
        <v>448</v>
      </c>
      <c r="D12" s="443"/>
      <c r="E12" s="443"/>
      <c r="F12" s="443"/>
      <c r="G12" s="166"/>
    </row>
    <row r="13" spans="1:7" ht="18.5" x14ac:dyDescent="0.35">
      <c r="A13" s="213"/>
      <c r="B13" s="214"/>
      <c r="C13" s="215" t="s">
        <v>449</v>
      </c>
      <c r="D13" s="443"/>
      <c r="E13" s="443"/>
      <c r="F13" s="443"/>
      <c r="G13" s="166"/>
    </row>
    <row r="14" spans="1:7" ht="18.5" x14ac:dyDescent="0.35">
      <c r="A14" s="443"/>
      <c r="B14" s="443"/>
      <c r="C14" s="443"/>
      <c r="D14" s="443"/>
      <c r="E14" s="443"/>
      <c r="F14" s="443"/>
      <c r="G14" s="166"/>
    </row>
    <row r="15" spans="1:7" x14ac:dyDescent="0.35">
      <c r="A15" s="166"/>
      <c r="B15" s="166"/>
      <c r="C15" s="166"/>
      <c r="D15" s="166"/>
      <c r="E15" s="166"/>
      <c r="F15" s="166"/>
      <c r="G15" s="166"/>
    </row>
    <row r="16" spans="1:7" ht="58" x14ac:dyDescent="0.35">
      <c r="A16" s="544" t="s">
        <v>404</v>
      </c>
      <c r="B16" s="544"/>
      <c r="C16" s="216" t="s">
        <v>64</v>
      </c>
      <c r="D16" s="216" t="s">
        <v>65</v>
      </c>
      <c r="E16" s="216" t="s">
        <v>67</v>
      </c>
      <c r="F16" s="216" t="s">
        <v>66</v>
      </c>
      <c r="G16" s="166"/>
    </row>
    <row r="17" spans="1:7" ht="29" x14ac:dyDescent="0.35">
      <c r="A17" s="217"/>
      <c r="B17" s="218" t="s">
        <v>450</v>
      </c>
      <c r="C17" s="219"/>
      <c r="D17" s="219"/>
      <c r="E17" s="220" t="s">
        <v>406</v>
      </c>
      <c r="F17" s="221"/>
      <c r="G17" s="166"/>
    </row>
    <row r="18" spans="1:7" x14ac:dyDescent="0.35">
      <c r="A18" s="222">
        <v>4.0999999999999996</v>
      </c>
      <c r="B18" s="223" t="s">
        <v>451</v>
      </c>
      <c r="C18" s="108">
        <v>3</v>
      </c>
      <c r="D18" s="224"/>
      <c r="E18" s="225"/>
      <c r="F18" s="226"/>
      <c r="G18" s="166"/>
    </row>
    <row r="19" spans="1:7" x14ac:dyDescent="0.35">
      <c r="A19" s="227">
        <v>4.2</v>
      </c>
      <c r="B19" s="228" t="s">
        <v>452</v>
      </c>
      <c r="C19" s="229">
        <v>3</v>
      </c>
      <c r="D19" s="230"/>
      <c r="E19" s="231"/>
      <c r="F19" s="232"/>
      <c r="G19" s="166"/>
    </row>
    <row r="20" spans="1:7" x14ac:dyDescent="0.35">
      <c r="A20" s="227">
        <v>4.3</v>
      </c>
      <c r="B20" s="228" t="s">
        <v>453</v>
      </c>
      <c r="C20" s="229">
        <v>3</v>
      </c>
      <c r="D20" s="230"/>
      <c r="E20" s="231"/>
      <c r="F20" s="233"/>
      <c r="G20" s="166"/>
    </row>
    <row r="21" spans="1:7" x14ac:dyDescent="0.35">
      <c r="A21" s="227">
        <v>4.4000000000000004</v>
      </c>
      <c r="B21" s="228" t="s">
        <v>454</v>
      </c>
      <c r="C21" s="229">
        <v>3</v>
      </c>
      <c r="D21" s="230"/>
      <c r="E21" s="231"/>
      <c r="F21" s="233"/>
      <c r="G21" s="166"/>
    </row>
    <row r="22" spans="1:7" x14ac:dyDescent="0.35">
      <c r="A22" s="227">
        <v>4.5</v>
      </c>
      <c r="B22" s="228" t="s">
        <v>455</v>
      </c>
      <c r="C22" s="229">
        <v>3</v>
      </c>
      <c r="D22" s="234"/>
      <c r="E22" s="234"/>
      <c r="F22" s="235"/>
      <c r="G22" s="166"/>
    </row>
    <row r="23" spans="1:7" ht="29" x14ac:dyDescent="0.35">
      <c r="A23" s="236">
        <v>4.5999999999999996</v>
      </c>
      <c r="B23" s="237" t="s">
        <v>456</v>
      </c>
      <c r="C23" s="192">
        <v>3</v>
      </c>
      <c r="D23" s="173"/>
      <c r="E23" s="173"/>
      <c r="F23" s="74"/>
    </row>
  </sheetData>
  <mergeCells count="1">
    <mergeCell ref="A16:B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1EAED-7E9F-4970-8DE2-A0DF0AF5238C}">
  <dimension ref="A1:AT16"/>
  <sheetViews>
    <sheetView tabSelected="1" zoomScale="80" zoomScaleNormal="80" workbookViewId="0">
      <pane ySplit="2" topLeftCell="A3" activePane="bottomLeft" state="frozen"/>
      <selection pane="bottomLeft" activeCell="AZ7" sqref="AZ7"/>
    </sheetView>
  </sheetViews>
  <sheetFormatPr defaultRowHeight="14.5" x14ac:dyDescent="0.35"/>
  <cols>
    <col min="1" max="1" width="6.08984375" customWidth="1"/>
    <col min="2" max="2" width="13.90625" customWidth="1"/>
    <col min="3" max="54" width="4.6328125" customWidth="1"/>
  </cols>
  <sheetData>
    <row r="1" spans="1:46" ht="74.25" customHeight="1" thickBot="1" x14ac:dyDescent="0.4">
      <c r="C1" s="61">
        <v>45901</v>
      </c>
      <c r="D1" s="61">
        <f>C1+7</f>
        <v>45908</v>
      </c>
      <c r="E1" s="61">
        <f t="shared" ref="E1:J1" si="0">D1+7</f>
        <v>45915</v>
      </c>
      <c r="F1" s="61">
        <f t="shared" si="0"/>
        <v>45922</v>
      </c>
      <c r="G1" s="61">
        <f t="shared" si="0"/>
        <v>45929</v>
      </c>
      <c r="H1" s="61">
        <f t="shared" si="0"/>
        <v>45936</v>
      </c>
      <c r="I1" s="61">
        <f t="shared" si="0"/>
        <v>45943</v>
      </c>
      <c r="J1" s="61">
        <f t="shared" si="0"/>
        <v>45950</v>
      </c>
      <c r="K1" s="62" t="s">
        <v>10</v>
      </c>
      <c r="L1" s="61">
        <f>J1+14</f>
        <v>45964</v>
      </c>
      <c r="M1" s="61">
        <f t="shared" ref="M1:R1" si="1">L1+7</f>
        <v>45971</v>
      </c>
      <c r="N1" s="61">
        <f t="shared" si="1"/>
        <v>45978</v>
      </c>
      <c r="O1" s="61">
        <f t="shared" si="1"/>
        <v>45985</v>
      </c>
      <c r="P1" s="61">
        <f t="shared" si="1"/>
        <v>45992</v>
      </c>
      <c r="Q1" s="61">
        <f t="shared" si="1"/>
        <v>45999</v>
      </c>
      <c r="R1" s="61">
        <f t="shared" si="1"/>
        <v>46006</v>
      </c>
      <c r="S1" s="64" t="s">
        <v>11</v>
      </c>
      <c r="T1" s="61">
        <f>R1+21</f>
        <v>46027</v>
      </c>
      <c r="U1" s="61">
        <f>T1+7</f>
        <v>46034</v>
      </c>
      <c r="V1" s="63">
        <f>U1+7</f>
        <v>46041</v>
      </c>
      <c r="W1" s="63">
        <f>V1+7</f>
        <v>46048</v>
      </c>
      <c r="X1" s="61">
        <f>W1+7</f>
        <v>46055</v>
      </c>
      <c r="Y1" s="61">
        <f>X1+7</f>
        <v>46062</v>
      </c>
      <c r="Z1" s="62" t="s">
        <v>10</v>
      </c>
      <c r="AA1" s="61">
        <f>Y1+14</f>
        <v>46076</v>
      </c>
      <c r="AB1" s="61">
        <f>AA1+7</f>
        <v>46083</v>
      </c>
      <c r="AC1" s="61">
        <f>AB1+7</f>
        <v>46090</v>
      </c>
      <c r="AD1" s="61">
        <f>AC1+7</f>
        <v>46097</v>
      </c>
      <c r="AE1" s="61">
        <f>AD1+7</f>
        <v>46104</v>
      </c>
      <c r="AF1" s="62" t="s">
        <v>12</v>
      </c>
      <c r="AG1" s="61">
        <f>AE1+21</f>
        <v>46125</v>
      </c>
      <c r="AH1" s="61">
        <f>AG1+7</f>
        <v>46132</v>
      </c>
      <c r="AI1" s="61">
        <f>AH1+7</f>
        <v>46139</v>
      </c>
      <c r="AJ1" s="61">
        <f>AI1+7</f>
        <v>46146</v>
      </c>
      <c r="AK1" s="61">
        <f>AJ1+7</f>
        <v>46153</v>
      </c>
      <c r="AL1" s="61">
        <f>AK1+7</f>
        <v>46160</v>
      </c>
      <c r="AM1" s="62" t="s">
        <v>10</v>
      </c>
      <c r="AN1" s="61">
        <f>AL1+14</f>
        <v>46174</v>
      </c>
      <c r="AO1" s="61">
        <f>AN1+7</f>
        <v>46181</v>
      </c>
      <c r="AP1" s="65">
        <f t="shared" ref="AP1:AT1" si="2">AO1+7</f>
        <v>46188</v>
      </c>
      <c r="AQ1" s="65">
        <f t="shared" si="2"/>
        <v>46195</v>
      </c>
      <c r="AR1" s="65">
        <f t="shared" si="2"/>
        <v>46202</v>
      </c>
      <c r="AS1" s="61">
        <f t="shared" si="2"/>
        <v>46209</v>
      </c>
      <c r="AT1" s="61">
        <f t="shared" si="2"/>
        <v>46216</v>
      </c>
    </row>
    <row r="2" spans="1:46" x14ac:dyDescent="0.35">
      <c r="A2" s="38"/>
      <c r="B2" s="471" t="s">
        <v>13</v>
      </c>
      <c r="C2" s="56">
        <v>1</v>
      </c>
      <c r="D2" s="56">
        <f>C2+1</f>
        <v>2</v>
      </c>
      <c r="E2" s="56">
        <f t="shared" ref="E2:AT2" si="3">D2+1</f>
        <v>3</v>
      </c>
      <c r="F2" s="56">
        <f t="shared" si="3"/>
        <v>4</v>
      </c>
      <c r="G2" s="56">
        <f t="shared" si="3"/>
        <v>5</v>
      </c>
      <c r="H2" s="56">
        <f t="shared" si="3"/>
        <v>6</v>
      </c>
      <c r="I2" s="56">
        <f t="shared" si="3"/>
        <v>7</v>
      </c>
      <c r="J2" s="56">
        <f t="shared" si="3"/>
        <v>8</v>
      </c>
      <c r="K2" s="58"/>
      <c r="L2" s="56">
        <f>J2+1</f>
        <v>9</v>
      </c>
      <c r="M2" s="56">
        <f t="shared" si="3"/>
        <v>10</v>
      </c>
      <c r="N2" s="56">
        <f t="shared" si="3"/>
        <v>11</v>
      </c>
      <c r="O2" s="56">
        <f t="shared" si="3"/>
        <v>12</v>
      </c>
      <c r="P2" s="56">
        <f t="shared" si="3"/>
        <v>13</v>
      </c>
      <c r="Q2" s="56">
        <f t="shared" si="3"/>
        <v>14</v>
      </c>
      <c r="R2" s="56">
        <f t="shared" si="3"/>
        <v>15</v>
      </c>
      <c r="S2" s="58"/>
      <c r="T2" s="56">
        <f>R2+1</f>
        <v>16</v>
      </c>
      <c r="U2" s="56">
        <f t="shared" si="3"/>
        <v>17</v>
      </c>
      <c r="V2" s="57">
        <f t="shared" si="3"/>
        <v>18</v>
      </c>
      <c r="W2" s="57">
        <f t="shared" si="3"/>
        <v>19</v>
      </c>
      <c r="X2" s="56">
        <f t="shared" si="3"/>
        <v>20</v>
      </c>
      <c r="Y2" s="56">
        <f t="shared" si="3"/>
        <v>21</v>
      </c>
      <c r="Z2" s="58"/>
      <c r="AA2" s="56">
        <f>Y2+1</f>
        <v>22</v>
      </c>
      <c r="AB2" s="56">
        <f>AA2+1</f>
        <v>23</v>
      </c>
      <c r="AC2" s="56">
        <f t="shared" si="3"/>
        <v>24</v>
      </c>
      <c r="AD2" s="56">
        <f t="shared" si="3"/>
        <v>25</v>
      </c>
      <c r="AE2" s="56">
        <f t="shared" si="3"/>
        <v>26</v>
      </c>
      <c r="AF2" s="58">
        <f t="shared" si="3"/>
        <v>27</v>
      </c>
      <c r="AG2" s="56">
        <f t="shared" si="3"/>
        <v>28</v>
      </c>
      <c r="AH2" s="56">
        <f>AG2+1</f>
        <v>29</v>
      </c>
      <c r="AI2" s="56">
        <f t="shared" si="3"/>
        <v>30</v>
      </c>
      <c r="AJ2" s="56">
        <f t="shared" si="3"/>
        <v>31</v>
      </c>
      <c r="AK2" s="56">
        <f t="shared" si="3"/>
        <v>32</v>
      </c>
      <c r="AL2" s="56">
        <v>33</v>
      </c>
      <c r="AM2" s="58"/>
      <c r="AN2" s="56">
        <v>34</v>
      </c>
      <c r="AO2" s="56">
        <f t="shared" si="3"/>
        <v>35</v>
      </c>
      <c r="AP2" s="66">
        <f t="shared" si="3"/>
        <v>36</v>
      </c>
      <c r="AQ2" s="66">
        <f t="shared" si="3"/>
        <v>37</v>
      </c>
      <c r="AR2" s="66">
        <f>AQ2+1</f>
        <v>38</v>
      </c>
      <c r="AS2" s="56">
        <f t="shared" si="3"/>
        <v>39</v>
      </c>
      <c r="AT2" s="56">
        <f t="shared" si="3"/>
        <v>40</v>
      </c>
    </row>
    <row r="3" spans="1:46" ht="49.4" customHeight="1" x14ac:dyDescent="0.35">
      <c r="A3" s="38"/>
      <c r="B3" s="472" t="s">
        <v>14</v>
      </c>
      <c r="C3" s="38"/>
      <c r="D3" s="38"/>
      <c r="E3" s="38"/>
      <c r="F3" s="38"/>
      <c r="G3" s="38"/>
      <c r="H3" s="38"/>
      <c r="I3" s="38"/>
      <c r="J3" s="38"/>
      <c r="K3" s="38"/>
      <c r="L3" s="38"/>
      <c r="M3" s="38"/>
      <c r="N3" s="38"/>
      <c r="O3" s="38"/>
      <c r="P3" s="38"/>
      <c r="Q3" s="38"/>
      <c r="R3" s="38"/>
      <c r="S3" s="38"/>
      <c r="T3" s="38"/>
      <c r="U3" s="38"/>
      <c r="V3" s="59"/>
      <c r="W3" s="59"/>
      <c r="X3" s="38"/>
      <c r="Y3" s="38"/>
      <c r="Z3" s="38"/>
      <c r="AA3" s="38"/>
      <c r="AB3" s="38"/>
      <c r="AC3" s="38"/>
      <c r="AD3" s="38"/>
      <c r="AE3" s="38"/>
      <c r="AF3" s="60"/>
      <c r="AG3" s="38"/>
      <c r="AH3" s="38"/>
      <c r="AI3" s="38"/>
      <c r="AJ3" s="38"/>
      <c r="AK3" s="38"/>
      <c r="AL3" s="38"/>
      <c r="AM3" s="38"/>
      <c r="AN3" s="38"/>
      <c r="AO3" s="38"/>
      <c r="AP3" s="38"/>
      <c r="AQ3" s="155"/>
      <c r="AR3" s="155"/>
      <c r="AS3" s="38"/>
      <c r="AT3" s="38"/>
    </row>
    <row r="4" spans="1:46" ht="5.15" customHeight="1" x14ac:dyDescent="0.35">
      <c r="A4" s="156"/>
      <c r="B4" s="502"/>
      <c r="C4" s="503"/>
      <c r="D4" s="503"/>
      <c r="E4" s="503"/>
      <c r="F4" s="503"/>
      <c r="G4" s="503"/>
      <c r="H4" s="503"/>
      <c r="I4" s="503"/>
      <c r="J4" s="503"/>
      <c r="K4" s="503"/>
      <c r="L4" s="503"/>
      <c r="M4" s="503"/>
      <c r="N4" s="503"/>
      <c r="O4" s="503"/>
      <c r="P4" s="503"/>
      <c r="Q4" s="503"/>
      <c r="R4" s="503"/>
      <c r="S4" s="503"/>
      <c r="T4" s="503"/>
      <c r="U4" s="503"/>
      <c r="V4" s="503"/>
      <c r="W4" s="503"/>
      <c r="X4" s="503"/>
      <c r="Y4" s="503"/>
      <c r="Z4" s="503"/>
      <c r="AA4" s="503"/>
      <c r="AB4" s="503"/>
      <c r="AC4" s="503"/>
      <c r="AD4" s="503"/>
      <c r="AE4" s="503"/>
      <c r="AF4" s="503"/>
      <c r="AG4" s="503"/>
      <c r="AH4" s="503"/>
      <c r="AI4" s="503"/>
      <c r="AJ4" s="503"/>
      <c r="AK4" s="503"/>
      <c r="AL4" s="503"/>
      <c r="AM4" s="503"/>
      <c r="AN4" s="503"/>
      <c r="AO4" s="503"/>
      <c r="AP4" s="503"/>
      <c r="AQ4" s="503"/>
      <c r="AR4" s="503"/>
      <c r="AS4" s="503"/>
      <c r="AT4" s="503"/>
    </row>
    <row r="5" spans="1:46" ht="50" customHeight="1" x14ac:dyDescent="0.35">
      <c r="A5" s="38"/>
      <c r="B5" s="472" t="s">
        <v>15</v>
      </c>
      <c r="C5" s="38"/>
      <c r="D5" s="38"/>
      <c r="E5" s="38"/>
      <c r="F5" s="38"/>
      <c r="G5" s="38"/>
      <c r="H5" s="38"/>
      <c r="I5" s="38"/>
      <c r="J5" s="38"/>
      <c r="K5" s="38"/>
      <c r="L5" s="38"/>
      <c r="M5" s="38"/>
      <c r="N5" s="38"/>
      <c r="O5" s="38"/>
      <c r="P5" s="38"/>
      <c r="Q5" s="38"/>
      <c r="R5" s="38"/>
      <c r="S5" s="60"/>
      <c r="T5" s="38"/>
      <c r="U5" s="38"/>
      <c r="V5" s="155"/>
      <c r="W5" s="155"/>
      <c r="X5" s="38"/>
      <c r="Y5" s="38"/>
      <c r="Z5" s="38"/>
      <c r="AA5" s="38"/>
      <c r="AB5" s="38"/>
      <c r="AC5" s="38"/>
      <c r="AD5" s="38"/>
      <c r="AE5" s="38"/>
      <c r="AF5" s="60"/>
      <c r="AG5" s="38"/>
      <c r="AH5" s="38"/>
      <c r="AI5" s="38"/>
      <c r="AJ5" s="38"/>
      <c r="AK5" s="38"/>
      <c r="AL5" s="38"/>
      <c r="AM5" s="38"/>
      <c r="AN5" s="38"/>
      <c r="AO5" s="38"/>
      <c r="AP5" s="38"/>
      <c r="AQ5" s="155"/>
      <c r="AR5" s="155"/>
      <c r="AS5" s="38"/>
      <c r="AT5" s="38"/>
    </row>
    <row r="6" spans="1:46" ht="6" customHeight="1" x14ac:dyDescent="0.35">
      <c r="A6" s="156"/>
      <c r="B6" s="500"/>
      <c r="C6" s="501"/>
      <c r="D6" s="501"/>
      <c r="E6" s="501"/>
      <c r="F6" s="501"/>
      <c r="G6" s="501"/>
      <c r="H6" s="501"/>
      <c r="I6" s="501"/>
      <c r="J6" s="501"/>
      <c r="K6" s="501"/>
      <c r="L6" s="501"/>
      <c r="M6" s="501"/>
      <c r="N6" s="501"/>
      <c r="O6" s="501"/>
      <c r="P6" s="501"/>
      <c r="Q6" s="501"/>
      <c r="R6" s="501"/>
      <c r="S6" s="501"/>
      <c r="T6" s="501"/>
      <c r="U6" s="501"/>
      <c r="V6" s="501"/>
      <c r="W6" s="501"/>
      <c r="X6" s="501"/>
      <c r="Y6" s="501"/>
      <c r="Z6" s="501"/>
      <c r="AA6" s="501"/>
      <c r="AB6" s="501"/>
      <c r="AC6" s="501"/>
      <c r="AD6" s="501"/>
      <c r="AE6" s="501"/>
      <c r="AF6" s="501"/>
      <c r="AG6" s="501"/>
      <c r="AH6" s="501"/>
      <c r="AI6" s="501"/>
      <c r="AJ6" s="501"/>
      <c r="AK6" s="501"/>
      <c r="AL6" s="501"/>
      <c r="AM6" s="501"/>
      <c r="AN6" s="501"/>
      <c r="AO6" s="501"/>
      <c r="AP6" s="501"/>
      <c r="AQ6" s="501"/>
      <c r="AR6" s="501"/>
      <c r="AS6" s="501"/>
      <c r="AT6" s="501"/>
    </row>
    <row r="7" spans="1:46" ht="47.25" customHeight="1" x14ac:dyDescent="0.35">
      <c r="A7" s="38"/>
      <c r="B7" s="473" t="s">
        <v>16</v>
      </c>
      <c r="C7" s="38"/>
      <c r="D7" s="38"/>
      <c r="E7" s="38"/>
      <c r="F7" s="38"/>
      <c r="G7" s="38"/>
      <c r="H7" s="38"/>
      <c r="I7" s="38"/>
      <c r="J7" s="38"/>
      <c r="K7" s="38"/>
      <c r="L7" s="38"/>
      <c r="M7" s="38"/>
      <c r="N7" s="38"/>
      <c r="O7" s="38"/>
      <c r="P7" s="38"/>
      <c r="Q7" s="38"/>
      <c r="R7" s="38"/>
      <c r="S7" s="60"/>
      <c r="T7" s="38"/>
      <c r="U7" s="38"/>
      <c r="V7" s="155"/>
      <c r="W7" s="155"/>
      <c r="X7" s="38"/>
      <c r="Y7" s="38"/>
      <c r="Z7" s="38"/>
      <c r="AA7" s="38"/>
      <c r="AB7" s="38"/>
      <c r="AC7" s="38"/>
      <c r="AD7" s="38"/>
      <c r="AE7" s="38"/>
      <c r="AF7" s="60"/>
      <c r="AG7" s="38"/>
      <c r="AH7" s="38"/>
      <c r="AI7" s="38"/>
      <c r="AJ7" s="38"/>
      <c r="AK7" s="38"/>
      <c r="AL7" s="38"/>
      <c r="AM7" s="60"/>
      <c r="AN7" s="38"/>
      <c r="AO7" s="38"/>
      <c r="AP7" s="38"/>
      <c r="AQ7" s="38"/>
      <c r="AR7" s="38"/>
      <c r="AS7" s="38"/>
      <c r="AT7" s="38"/>
    </row>
    <row r="8" spans="1:46" ht="9" customHeight="1" x14ac:dyDescent="0.35">
      <c r="A8" s="156"/>
      <c r="B8" s="474"/>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row>
    <row r="9" spans="1:46" ht="9" customHeight="1" x14ac:dyDescent="0.35">
      <c r="A9" s="38"/>
      <c r="B9" s="445"/>
      <c r="C9" s="157"/>
      <c r="D9" s="157"/>
      <c r="E9" s="157"/>
      <c r="F9" s="157"/>
      <c r="G9" s="157"/>
      <c r="H9" s="157"/>
      <c r="I9" s="157"/>
      <c r="J9" s="157"/>
      <c r="K9" s="159"/>
      <c r="L9" s="157"/>
      <c r="M9" s="157"/>
      <c r="N9" s="157"/>
      <c r="O9" s="157"/>
      <c r="P9" s="157"/>
      <c r="Q9" s="157"/>
      <c r="R9" s="157"/>
      <c r="S9" s="159"/>
      <c r="T9" s="157"/>
      <c r="U9" s="157"/>
      <c r="V9" s="157"/>
      <c r="W9" s="157"/>
      <c r="X9" s="157"/>
      <c r="Y9" s="157"/>
      <c r="Z9" s="159"/>
      <c r="AA9" s="157"/>
      <c r="AB9" s="157"/>
      <c r="AC9" s="157"/>
      <c r="AD9" s="157"/>
      <c r="AE9" s="157"/>
      <c r="AF9" s="504"/>
      <c r="AG9" s="444"/>
      <c r="AH9" s="444"/>
      <c r="AI9" s="444"/>
      <c r="AJ9" s="157"/>
      <c r="AK9" s="157"/>
      <c r="AL9" s="157"/>
      <c r="AM9" s="504"/>
      <c r="AN9" s="157"/>
      <c r="AO9" s="157"/>
      <c r="AP9" s="157"/>
      <c r="AQ9" s="157"/>
      <c r="AR9" s="157"/>
      <c r="AS9" s="157"/>
      <c r="AT9" s="157"/>
    </row>
    <row r="10" spans="1:46" ht="52.4" customHeight="1" x14ac:dyDescent="0.35">
      <c r="A10" s="38"/>
      <c r="B10" s="475" t="s">
        <v>17</v>
      </c>
      <c r="C10" s="38"/>
      <c r="D10" s="38"/>
      <c r="E10" s="38"/>
      <c r="F10" s="38"/>
      <c r="G10" s="38"/>
      <c r="H10" s="38"/>
      <c r="I10" s="38"/>
      <c r="J10" s="38"/>
      <c r="K10" s="38"/>
      <c r="L10" s="38"/>
      <c r="M10" s="38"/>
      <c r="N10" s="38"/>
      <c r="O10" s="38"/>
      <c r="P10" s="38"/>
      <c r="Q10" s="38"/>
      <c r="R10" s="38"/>
      <c r="S10" s="38"/>
      <c r="T10" s="38"/>
      <c r="U10" s="38"/>
      <c r="V10" s="38"/>
      <c r="W10" s="38"/>
      <c r="X10" s="38"/>
      <c r="Y10" s="38"/>
      <c r="Z10" s="60"/>
      <c r="AA10" s="38"/>
      <c r="AB10" s="38"/>
      <c r="AC10" s="38"/>
      <c r="AD10" s="38"/>
      <c r="AE10" s="38"/>
      <c r="AF10" s="506"/>
      <c r="AG10" s="59"/>
      <c r="AH10" s="59"/>
      <c r="AI10" s="59"/>
      <c r="AJ10" s="38"/>
      <c r="AK10" s="38"/>
      <c r="AL10" s="38"/>
      <c r="AM10" s="505"/>
      <c r="AN10" s="38"/>
      <c r="AO10" s="38"/>
      <c r="AP10" s="38"/>
      <c r="AQ10" s="38"/>
      <c r="AR10" s="38"/>
      <c r="AS10" s="38"/>
      <c r="AT10" s="38"/>
    </row>
    <row r="11" spans="1:46" ht="52.4" customHeight="1" x14ac:dyDescent="0.35">
      <c r="A11" s="38"/>
      <c r="B11" s="475" t="s">
        <v>18</v>
      </c>
      <c r="C11" s="38"/>
      <c r="D11" s="38"/>
      <c r="E11" s="38"/>
      <c r="F11" s="38"/>
      <c r="G11" s="38"/>
      <c r="H11" s="38"/>
      <c r="I11" s="38"/>
      <c r="J11" s="38"/>
      <c r="K11" s="38"/>
      <c r="L11" s="38"/>
      <c r="M11" s="38"/>
      <c r="N11" s="38"/>
      <c r="O11" s="38"/>
      <c r="P11" s="38"/>
      <c r="Q11" s="38"/>
      <c r="R11" s="38"/>
      <c r="S11" s="504"/>
      <c r="T11" s="38"/>
      <c r="U11" s="38"/>
      <c r="V11" s="38"/>
      <c r="W11" s="38"/>
      <c r="X11" s="38"/>
      <c r="Y11" s="38"/>
      <c r="Z11" s="38"/>
      <c r="AA11" s="38"/>
      <c r="AB11" s="38"/>
      <c r="AC11" s="38"/>
      <c r="AD11" s="38"/>
      <c r="AE11" s="38"/>
      <c r="AF11" s="506"/>
      <c r="AG11" s="59"/>
      <c r="AH11" s="59"/>
      <c r="AI11" s="59"/>
      <c r="AJ11" s="38"/>
      <c r="AK11" s="38"/>
      <c r="AL11" s="38"/>
      <c r="AM11" s="38"/>
      <c r="AN11" s="38"/>
      <c r="AO11" s="38"/>
      <c r="AP11" s="38"/>
      <c r="AQ11" s="38"/>
      <c r="AR11" s="38"/>
      <c r="AS11" s="38"/>
      <c r="AT11" s="38"/>
    </row>
    <row r="12" spans="1:46" ht="52.4" customHeight="1" x14ac:dyDescent="0.35">
      <c r="A12" s="38"/>
      <c r="B12" s="475" t="s">
        <v>19</v>
      </c>
      <c r="C12" s="38"/>
      <c r="D12" s="38"/>
      <c r="E12" s="38"/>
      <c r="F12" s="38"/>
      <c r="G12" s="38"/>
      <c r="H12" s="38"/>
      <c r="I12" s="38"/>
      <c r="J12" s="38"/>
      <c r="K12" s="38"/>
      <c r="L12" s="38"/>
      <c r="M12" s="38"/>
      <c r="N12" s="38"/>
      <c r="O12" s="38"/>
      <c r="P12" s="38"/>
      <c r="Q12" s="38"/>
      <c r="R12" s="38"/>
      <c r="S12" s="505"/>
      <c r="T12" s="38"/>
      <c r="U12" s="38"/>
      <c r="V12" s="38"/>
      <c r="W12" s="38"/>
      <c r="X12" s="38"/>
      <c r="Y12" s="38"/>
      <c r="Z12" s="38"/>
      <c r="AA12" s="38"/>
      <c r="AB12" s="38"/>
      <c r="AC12" s="38"/>
      <c r="AD12" s="38"/>
      <c r="AE12" s="38"/>
      <c r="AF12" s="505"/>
      <c r="AG12" s="59"/>
      <c r="AH12" s="59"/>
      <c r="AI12" s="59"/>
      <c r="AJ12" s="38"/>
      <c r="AK12" s="38"/>
      <c r="AL12" s="38"/>
      <c r="AM12" s="38"/>
      <c r="AN12" s="38"/>
      <c r="AO12" s="38"/>
      <c r="AP12" s="38"/>
      <c r="AQ12" s="38"/>
      <c r="AR12" s="38"/>
      <c r="AS12" s="38"/>
      <c r="AT12" s="38"/>
    </row>
    <row r="13" spans="1:46" ht="9.65" customHeight="1" x14ac:dyDescent="0.35">
      <c r="A13" s="477"/>
      <c r="B13" s="476"/>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row>
    <row r="14" spans="1:46" ht="23.4" customHeight="1" x14ac:dyDescent="0.35">
      <c r="A14" s="497" t="s">
        <v>20</v>
      </c>
      <c r="B14" s="498"/>
      <c r="C14" s="498"/>
      <c r="D14" s="498"/>
      <c r="E14" s="498"/>
      <c r="F14" s="498"/>
      <c r="G14" s="498"/>
      <c r="H14" s="498"/>
      <c r="I14" s="498"/>
      <c r="J14" s="498"/>
      <c r="K14" s="498"/>
      <c r="L14" s="498"/>
      <c r="M14" s="498"/>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c r="AL14" s="498"/>
      <c r="AM14" s="498"/>
      <c r="AN14" s="498"/>
      <c r="AO14" s="498"/>
      <c r="AP14" s="498"/>
      <c r="AQ14" s="498"/>
      <c r="AR14" s="498"/>
      <c r="AS14" s="498"/>
      <c r="AT14" s="499"/>
    </row>
    <row r="15" spans="1:46" ht="50" customHeight="1" x14ac:dyDescent="0.35">
      <c r="A15" s="38"/>
      <c r="B15" s="475" t="s">
        <v>21</v>
      </c>
      <c r="C15" s="38"/>
      <c r="D15" s="38"/>
      <c r="E15" s="38"/>
      <c r="F15" s="38"/>
      <c r="G15" s="38"/>
      <c r="H15" s="38"/>
      <c r="I15" s="38"/>
      <c r="J15" s="38"/>
      <c r="K15" s="60"/>
      <c r="L15" s="59"/>
      <c r="M15" s="59"/>
      <c r="N15" s="59"/>
      <c r="O15" s="38"/>
      <c r="P15" s="38"/>
      <c r="Q15" s="38"/>
      <c r="R15" s="38"/>
      <c r="S15" s="38"/>
      <c r="T15" s="38"/>
      <c r="U15" s="38"/>
      <c r="V15" s="38"/>
      <c r="W15" s="38"/>
      <c r="X15" s="38"/>
      <c r="Y15" s="59"/>
      <c r="Z15" s="60"/>
      <c r="AA15" s="59"/>
      <c r="AB15" s="59"/>
      <c r="AC15" s="38"/>
      <c r="AD15" s="38"/>
      <c r="AE15" s="38"/>
      <c r="AF15" s="60"/>
      <c r="AG15" s="38"/>
      <c r="AH15" s="38"/>
      <c r="AI15" s="38"/>
      <c r="AJ15" s="38"/>
      <c r="AK15" s="158"/>
      <c r="AL15" s="38"/>
      <c r="AM15" s="38"/>
      <c r="AN15" s="38"/>
      <c r="AO15" s="38"/>
      <c r="AP15" s="38"/>
      <c r="AQ15" s="38"/>
      <c r="AR15" s="38"/>
      <c r="AS15" s="38"/>
      <c r="AT15" s="38"/>
    </row>
    <row r="16" spans="1:46" ht="50" customHeight="1" thickBot="1" x14ac:dyDescent="0.4">
      <c r="A16" s="478" t="s">
        <v>22</v>
      </c>
      <c r="B16" s="470" t="s">
        <v>23</v>
      </c>
      <c r="C16" s="38"/>
      <c r="D16" s="38"/>
      <c r="E16" s="38"/>
      <c r="F16" s="38"/>
      <c r="G16" s="38"/>
      <c r="H16" s="38"/>
      <c r="I16" s="38"/>
      <c r="J16" s="38"/>
      <c r="K16" s="60"/>
      <c r="L16" s="59"/>
      <c r="M16" s="59"/>
      <c r="N16" s="59"/>
      <c r="O16" s="38"/>
      <c r="P16" s="38"/>
      <c r="Q16" s="38"/>
      <c r="R16" s="38"/>
      <c r="S16" s="38"/>
      <c r="T16" s="38"/>
      <c r="U16" s="38"/>
      <c r="V16" s="38"/>
      <c r="W16" s="38"/>
      <c r="X16" s="38"/>
      <c r="Y16" s="59"/>
      <c r="Z16" s="60"/>
      <c r="AA16" s="59"/>
      <c r="AB16" s="59"/>
      <c r="AC16" s="333"/>
      <c r="AD16" s="333"/>
      <c r="AE16" s="495" t="s">
        <v>24</v>
      </c>
      <c r="AF16" s="495"/>
      <c r="AG16" s="495"/>
      <c r="AH16" s="495"/>
      <c r="AI16" s="495"/>
      <c r="AJ16" s="496"/>
      <c r="AK16" s="158"/>
      <c r="AL16" s="38"/>
      <c r="AM16" s="38"/>
      <c r="AN16" s="38"/>
      <c r="AO16" s="38"/>
      <c r="AP16" s="38"/>
      <c r="AQ16" s="38"/>
      <c r="AR16" s="38"/>
      <c r="AS16" s="38"/>
      <c r="AT16" s="38"/>
    </row>
  </sheetData>
  <sheetProtection algorithmName="SHA-512" hashValue="CS5HlT4ppJmYW2CHQdWfApEmwJg3t09hOJaChXi6YQRhaXC3Uz2xz0SwwRDiMGEvS/R5Yp1Iscsa+bgRYLWP4w==" saltValue="obU23dbF1o5YJDTULIZ5Yg==" spinCount="100000" sheet="1" objects="1" scenarios="1"/>
  <mergeCells count="7">
    <mergeCell ref="AE16:AJ16"/>
    <mergeCell ref="A14:AT14"/>
    <mergeCell ref="B6:AT6"/>
    <mergeCell ref="B4:AT4"/>
    <mergeCell ref="AM9:AM10"/>
    <mergeCell ref="AF9:AF12"/>
    <mergeCell ref="S11:S12"/>
  </mergeCells>
  <hyperlinks>
    <hyperlink ref="A16" r:id="rId1" xr:uid="{1CA4D930-D28B-4B62-8EBD-910AAB6C4471}"/>
  </hyperlinks>
  <pageMargins left="0.7" right="0.7" top="0.75" bottom="0.75" header="0.3" footer="0.3"/>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E44AD-8872-4400-B9CB-6DF537C27164}">
  <sheetPr>
    <tabColor rgb="FF92D050"/>
  </sheetPr>
  <dimension ref="A1:G20"/>
  <sheetViews>
    <sheetView workbookViewId="0">
      <selection activeCell="E2" sqref="E2"/>
    </sheetView>
  </sheetViews>
  <sheetFormatPr defaultRowHeight="14.5" x14ac:dyDescent="0.35"/>
  <cols>
    <col min="1" max="3" width="50.08984375" customWidth="1"/>
    <col min="6" max="6" width="20.08984375" customWidth="1"/>
  </cols>
  <sheetData>
    <row r="1" spans="1:7" ht="18.5" x14ac:dyDescent="0.35">
      <c r="A1" s="202" t="s">
        <v>29</v>
      </c>
      <c r="B1" s="202" t="s">
        <v>30</v>
      </c>
      <c r="C1" s="202" t="s">
        <v>31</v>
      </c>
      <c r="D1" s="443"/>
      <c r="E1" s="443"/>
      <c r="F1" s="443"/>
      <c r="G1" s="166"/>
    </row>
    <row r="2" spans="1:7" ht="46.5" x14ac:dyDescent="0.35">
      <c r="A2" s="204" t="s">
        <v>457</v>
      </c>
      <c r="B2" s="204" t="s">
        <v>458</v>
      </c>
      <c r="C2" s="205" t="s">
        <v>459</v>
      </c>
      <c r="D2" s="443"/>
      <c r="E2" s="443"/>
      <c r="F2" s="443"/>
      <c r="G2" s="166"/>
    </row>
    <row r="3" spans="1:7" ht="18.5" x14ac:dyDescent="0.35">
      <c r="A3" s="207" t="s">
        <v>460</v>
      </c>
      <c r="B3" s="207" t="s">
        <v>460</v>
      </c>
      <c r="C3" s="208" t="s">
        <v>460</v>
      </c>
      <c r="D3" s="443"/>
      <c r="E3" s="443"/>
      <c r="F3" s="443"/>
      <c r="G3" s="166"/>
    </row>
    <row r="4" spans="1:7" ht="18.5" x14ac:dyDescent="0.35">
      <c r="A4" s="207" t="s">
        <v>461</v>
      </c>
      <c r="B4" s="207" t="s">
        <v>461</v>
      </c>
      <c r="C4" s="208" t="s">
        <v>461</v>
      </c>
      <c r="D4" s="443"/>
      <c r="E4" s="443"/>
      <c r="F4" s="443"/>
      <c r="G4" s="166"/>
    </row>
    <row r="5" spans="1:7" ht="18.5" x14ac:dyDescent="0.35">
      <c r="A5" s="207" t="s">
        <v>462</v>
      </c>
      <c r="B5" s="207" t="s">
        <v>462</v>
      </c>
      <c r="C5" s="208" t="s">
        <v>462</v>
      </c>
      <c r="D5" s="443"/>
      <c r="E5" s="443"/>
      <c r="F5" s="443"/>
      <c r="G5" s="166"/>
    </row>
    <row r="6" spans="1:7" ht="18.5" x14ac:dyDescent="0.35">
      <c r="A6" s="207" t="s">
        <v>463</v>
      </c>
      <c r="B6" s="207" t="s">
        <v>463</v>
      </c>
      <c r="C6" s="208" t="s">
        <v>463</v>
      </c>
      <c r="D6" s="443"/>
      <c r="E6" s="443"/>
      <c r="F6" s="443"/>
      <c r="G6" s="166"/>
    </row>
    <row r="7" spans="1:7" ht="18.5" x14ac:dyDescent="0.35">
      <c r="A7" s="207"/>
      <c r="B7" s="207" t="s">
        <v>464</v>
      </c>
      <c r="C7" s="208" t="s">
        <v>464</v>
      </c>
      <c r="D7" s="443"/>
      <c r="E7" s="443"/>
      <c r="F7" s="443"/>
      <c r="G7" s="166"/>
    </row>
    <row r="8" spans="1:7" ht="18.5" x14ac:dyDescent="0.35">
      <c r="A8" s="207"/>
      <c r="B8" s="207"/>
      <c r="C8" s="208" t="s">
        <v>465</v>
      </c>
      <c r="D8" s="443"/>
      <c r="E8" s="443"/>
      <c r="F8" s="443"/>
      <c r="G8" s="166"/>
    </row>
    <row r="9" spans="1:7" ht="18.5" x14ac:dyDescent="0.35">
      <c r="A9" s="212"/>
      <c r="B9" s="212"/>
      <c r="C9" s="210" t="s">
        <v>466</v>
      </c>
      <c r="D9" s="443"/>
      <c r="E9" s="443"/>
      <c r="F9" s="443"/>
      <c r="G9" s="166"/>
    </row>
    <row r="10" spans="1:7" ht="18.5" x14ac:dyDescent="0.35">
      <c r="A10" s="212"/>
      <c r="B10" s="207"/>
      <c r="C10" s="208"/>
      <c r="D10" s="443"/>
      <c r="E10" s="443"/>
      <c r="F10" s="443"/>
      <c r="G10" s="166"/>
    </row>
    <row r="11" spans="1:7" ht="18.5" x14ac:dyDescent="0.35">
      <c r="A11" s="213"/>
      <c r="B11" s="213"/>
      <c r="C11" s="214"/>
      <c r="D11" s="443"/>
      <c r="E11" s="443"/>
      <c r="F11" s="443"/>
      <c r="G11" s="166"/>
    </row>
    <row r="12" spans="1:7" ht="18.5" x14ac:dyDescent="0.35">
      <c r="A12" s="443"/>
      <c r="B12" s="443"/>
      <c r="C12" s="443"/>
      <c r="D12" s="443"/>
      <c r="E12" s="443"/>
      <c r="F12" s="443"/>
      <c r="G12" s="166"/>
    </row>
    <row r="13" spans="1:7" ht="15" thickBot="1" x14ac:dyDescent="0.4">
      <c r="A13" s="166"/>
      <c r="B13" s="166"/>
      <c r="C13" s="166"/>
      <c r="D13" s="166"/>
      <c r="E13" s="166"/>
      <c r="F13" s="166"/>
      <c r="G13" s="166"/>
    </row>
    <row r="14" spans="1:7" ht="58" x14ac:dyDescent="0.35">
      <c r="A14" s="545" t="s">
        <v>404</v>
      </c>
      <c r="B14" s="546"/>
      <c r="C14" s="238" t="s">
        <v>64</v>
      </c>
      <c r="D14" s="239" t="s">
        <v>65</v>
      </c>
      <c r="E14" s="239" t="s">
        <v>67</v>
      </c>
      <c r="F14" s="240" t="s">
        <v>66</v>
      </c>
      <c r="G14" s="166"/>
    </row>
    <row r="15" spans="1:7" ht="29" x14ac:dyDescent="0.35">
      <c r="A15" s="241"/>
      <c r="B15" s="242" t="s">
        <v>467</v>
      </c>
      <c r="C15" s="243"/>
      <c r="D15" s="219"/>
      <c r="E15" s="244" t="s">
        <v>406</v>
      </c>
      <c r="F15" s="245"/>
      <c r="G15" s="166"/>
    </row>
    <row r="16" spans="1:7" ht="43.5" x14ac:dyDescent="0.35">
      <c r="A16" s="2">
        <v>5.0999999999999996</v>
      </c>
      <c r="B16" s="1" t="s">
        <v>468</v>
      </c>
      <c r="C16" s="246">
        <v>3</v>
      </c>
      <c r="D16" s="247"/>
      <c r="E16" s="248"/>
      <c r="F16" s="249"/>
      <c r="G16" s="166"/>
    </row>
    <row r="17" spans="1:7" ht="29" x14ac:dyDescent="0.35">
      <c r="A17" s="2">
        <v>5.2</v>
      </c>
      <c r="B17" s="1" t="s">
        <v>469</v>
      </c>
      <c r="C17" s="246">
        <v>3</v>
      </c>
      <c r="D17" s="247"/>
      <c r="E17" s="248"/>
      <c r="F17" s="250" t="s">
        <v>470</v>
      </c>
      <c r="G17" s="166"/>
    </row>
    <row r="18" spans="1:7" x14ac:dyDescent="0.35">
      <c r="A18" s="2">
        <v>5.3</v>
      </c>
      <c r="B18" s="1" t="s">
        <v>471</v>
      </c>
      <c r="C18" s="246">
        <v>3</v>
      </c>
      <c r="D18" s="247"/>
      <c r="E18" s="248"/>
      <c r="F18" s="251"/>
      <c r="G18" s="166"/>
    </row>
    <row r="19" spans="1:7" x14ac:dyDescent="0.35">
      <c r="A19" s="2">
        <v>5.4</v>
      </c>
      <c r="B19" s="1" t="s">
        <v>472</v>
      </c>
      <c r="C19" s="246">
        <v>3</v>
      </c>
      <c r="D19" s="247"/>
      <c r="E19" s="248"/>
      <c r="F19" s="251"/>
      <c r="G19" s="166"/>
    </row>
    <row r="20" spans="1:7" ht="29" x14ac:dyDescent="0.35">
      <c r="A20" s="141">
        <v>5.5</v>
      </c>
      <c r="B20" s="143" t="s">
        <v>473</v>
      </c>
      <c r="C20" s="252">
        <v>3</v>
      </c>
      <c r="D20" s="253"/>
      <c r="E20" s="254"/>
      <c r="F20" s="254"/>
      <c r="G20" s="166"/>
    </row>
  </sheetData>
  <mergeCells count="1">
    <mergeCell ref="A14:B14"/>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38E1D-54DA-4C69-92AD-E31FF96D38AB}">
  <sheetPr>
    <tabColor rgb="FF92D050"/>
  </sheetPr>
  <dimension ref="A1:G30"/>
  <sheetViews>
    <sheetView workbookViewId="0"/>
  </sheetViews>
  <sheetFormatPr defaultRowHeight="14.5" x14ac:dyDescent="0.35"/>
  <cols>
    <col min="1" max="3" width="50.08984375" customWidth="1"/>
    <col min="6" max="6" width="20.08984375" customWidth="1"/>
  </cols>
  <sheetData>
    <row r="1" spans="1:7" x14ac:dyDescent="0.35">
      <c r="A1" s="547" t="s">
        <v>474</v>
      </c>
      <c r="B1" s="548"/>
      <c r="C1" s="549"/>
    </row>
    <row r="2" spans="1:7" x14ac:dyDescent="0.35">
      <c r="A2" s="550"/>
      <c r="B2" s="551"/>
      <c r="C2" s="552"/>
    </row>
    <row r="3" spans="1:7" x14ac:dyDescent="0.35">
      <c r="A3" s="553"/>
      <c r="B3" s="554"/>
      <c r="C3" s="555"/>
    </row>
    <row r="4" spans="1:7" ht="18.5" x14ac:dyDescent="0.35">
      <c r="A4" s="255" t="s">
        <v>29</v>
      </c>
      <c r="B4" s="256" t="s">
        <v>30</v>
      </c>
      <c r="C4" s="257" t="s">
        <v>31</v>
      </c>
      <c r="D4" s="443"/>
      <c r="E4" s="443"/>
      <c r="F4" s="443"/>
      <c r="G4" s="166"/>
    </row>
    <row r="5" spans="1:7" ht="18.5" x14ac:dyDescent="0.35">
      <c r="A5" s="205" t="s">
        <v>475</v>
      </c>
      <c r="B5" s="258" t="s">
        <v>476</v>
      </c>
      <c r="C5" s="205" t="s">
        <v>477</v>
      </c>
      <c r="D5" s="443"/>
      <c r="E5" s="443"/>
      <c r="F5" s="443"/>
      <c r="G5" s="166"/>
    </row>
    <row r="6" spans="1:7" ht="18.5" x14ac:dyDescent="0.35">
      <c r="A6" s="208" t="s">
        <v>476</v>
      </c>
      <c r="B6" s="258" t="s">
        <v>477</v>
      </c>
      <c r="C6" s="208" t="s">
        <v>478</v>
      </c>
      <c r="D6" s="443"/>
      <c r="E6" s="443"/>
      <c r="F6" s="443"/>
      <c r="G6" s="166"/>
    </row>
    <row r="7" spans="1:7" ht="18.5" x14ac:dyDescent="0.35">
      <c r="A7" s="208" t="s">
        <v>477</v>
      </c>
      <c r="B7" s="258" t="s">
        <v>478</v>
      </c>
      <c r="C7" s="208" t="s">
        <v>479</v>
      </c>
      <c r="D7" s="443"/>
      <c r="E7" s="443"/>
      <c r="F7" s="443"/>
      <c r="G7" s="166"/>
    </row>
    <row r="8" spans="1:7" ht="18.5" x14ac:dyDescent="0.35">
      <c r="A8" s="208" t="s">
        <v>478</v>
      </c>
      <c r="B8" s="258" t="s">
        <v>479</v>
      </c>
      <c r="C8" s="208" t="s">
        <v>480</v>
      </c>
      <c r="D8" s="443"/>
      <c r="E8" s="443"/>
      <c r="F8" s="443"/>
      <c r="G8" s="166"/>
    </row>
    <row r="9" spans="1:7" ht="18.5" x14ac:dyDescent="0.35">
      <c r="A9" s="208" t="s">
        <v>479</v>
      </c>
      <c r="B9" s="258" t="s">
        <v>480</v>
      </c>
      <c r="C9" s="208" t="s">
        <v>481</v>
      </c>
      <c r="D9" s="443"/>
      <c r="E9" s="443"/>
      <c r="F9" s="443"/>
      <c r="G9" s="166"/>
    </row>
    <row r="10" spans="1:7" ht="18.5" x14ac:dyDescent="0.35">
      <c r="A10" s="208" t="s">
        <v>480</v>
      </c>
      <c r="B10" s="258" t="s">
        <v>481</v>
      </c>
      <c r="C10" s="208" t="s">
        <v>482</v>
      </c>
      <c r="D10" s="443"/>
      <c r="E10" s="443"/>
      <c r="F10" s="443"/>
      <c r="G10" s="166"/>
    </row>
    <row r="11" spans="1:7" ht="18.5" x14ac:dyDescent="0.35">
      <c r="A11" s="208" t="s">
        <v>482</v>
      </c>
      <c r="B11" s="258" t="s">
        <v>482</v>
      </c>
      <c r="C11" s="208" t="s">
        <v>483</v>
      </c>
      <c r="D11" s="443"/>
      <c r="E11" s="443"/>
      <c r="F11" s="443"/>
      <c r="G11" s="166"/>
    </row>
    <row r="12" spans="1:7" ht="18.5" x14ac:dyDescent="0.35">
      <c r="A12" s="70"/>
      <c r="B12" s="258" t="s">
        <v>483</v>
      </c>
      <c r="C12" s="208" t="s">
        <v>484</v>
      </c>
      <c r="D12" s="443"/>
      <c r="E12" s="443"/>
      <c r="F12" s="443"/>
      <c r="G12" s="166"/>
    </row>
    <row r="13" spans="1:7" ht="18.5" x14ac:dyDescent="0.35">
      <c r="A13" s="259" t="s">
        <v>483</v>
      </c>
      <c r="B13" s="258" t="s">
        <v>484</v>
      </c>
      <c r="C13" s="210" t="s">
        <v>485</v>
      </c>
      <c r="D13" s="443"/>
      <c r="E13" s="443"/>
      <c r="F13" s="443"/>
      <c r="G13" s="166"/>
    </row>
    <row r="14" spans="1:7" ht="18.5" x14ac:dyDescent="0.35">
      <c r="A14" s="259" t="s">
        <v>484</v>
      </c>
      <c r="B14" s="260" t="s">
        <v>485</v>
      </c>
      <c r="C14" s="210" t="s">
        <v>486</v>
      </c>
      <c r="D14" s="443"/>
      <c r="E14" s="443"/>
      <c r="F14" s="443"/>
      <c r="G14" s="166"/>
    </row>
    <row r="15" spans="1:7" ht="18.5" x14ac:dyDescent="0.35">
      <c r="A15" s="214"/>
      <c r="B15" s="261"/>
      <c r="C15" s="214"/>
      <c r="D15" s="443"/>
      <c r="E15" s="443"/>
      <c r="F15" s="443"/>
      <c r="G15" s="166"/>
    </row>
    <row r="16" spans="1:7" ht="18.5" x14ac:dyDescent="0.35">
      <c r="A16" s="443"/>
      <c r="B16" s="443"/>
      <c r="C16" s="443"/>
      <c r="D16" s="443"/>
      <c r="E16" s="443"/>
      <c r="F16" s="443"/>
      <c r="G16" s="166"/>
    </row>
    <row r="17" spans="1:7" ht="15" thickBot="1" x14ac:dyDescent="0.4">
      <c r="A17" s="166"/>
      <c r="B17" s="166"/>
      <c r="C17" s="166"/>
      <c r="D17" s="166"/>
      <c r="E17" s="166"/>
      <c r="F17" s="166"/>
      <c r="G17" s="166"/>
    </row>
    <row r="18" spans="1:7" ht="58" x14ac:dyDescent="0.35">
      <c r="A18" s="545" t="s">
        <v>404</v>
      </c>
      <c r="B18" s="546"/>
      <c r="C18" s="238" t="s">
        <v>64</v>
      </c>
      <c r="D18" s="239" t="s">
        <v>65</v>
      </c>
      <c r="E18" s="239" t="s">
        <v>67</v>
      </c>
      <c r="F18" s="240" t="s">
        <v>66</v>
      </c>
      <c r="G18" s="166"/>
    </row>
    <row r="19" spans="1:7" ht="29" x14ac:dyDescent="0.35">
      <c r="A19" s="241"/>
      <c r="B19" s="242" t="s">
        <v>487</v>
      </c>
      <c r="C19" s="243"/>
      <c r="D19" s="219"/>
      <c r="E19" s="244" t="s">
        <v>406</v>
      </c>
      <c r="F19" s="245"/>
      <c r="G19" s="166"/>
    </row>
    <row r="20" spans="1:7" ht="29" x14ac:dyDescent="0.35">
      <c r="A20" s="2">
        <v>6.1</v>
      </c>
      <c r="B20" s="1" t="s">
        <v>488</v>
      </c>
      <c r="C20" s="5">
        <v>3</v>
      </c>
      <c r="D20" s="5"/>
      <c r="E20" s="3"/>
      <c r="F20" s="1" t="s">
        <v>489</v>
      </c>
      <c r="G20" s="166"/>
    </row>
    <row r="21" spans="1:7" x14ac:dyDescent="0.35">
      <c r="A21" s="2">
        <v>6.2</v>
      </c>
      <c r="B21" s="1" t="s">
        <v>490</v>
      </c>
      <c r="C21" s="5">
        <v>3</v>
      </c>
      <c r="D21" s="5"/>
      <c r="E21" s="3"/>
      <c r="F21" s="1"/>
      <c r="G21" s="166"/>
    </row>
    <row r="22" spans="1:7" x14ac:dyDescent="0.35">
      <c r="A22" s="2">
        <v>6.3</v>
      </c>
      <c r="B22" s="1" t="s">
        <v>491</v>
      </c>
      <c r="C22" s="5">
        <v>3</v>
      </c>
      <c r="D22" s="5"/>
      <c r="E22" s="3"/>
      <c r="F22" s="1"/>
      <c r="G22" s="166"/>
    </row>
    <row r="23" spans="1:7" x14ac:dyDescent="0.35">
      <c r="A23" s="2">
        <v>6.4</v>
      </c>
      <c r="B23" s="1" t="s">
        <v>492</v>
      </c>
      <c r="C23" s="5">
        <v>3</v>
      </c>
      <c r="D23" s="5"/>
      <c r="E23" s="3"/>
      <c r="F23" s="1"/>
      <c r="G23" s="166"/>
    </row>
    <row r="24" spans="1:7" ht="29" x14ac:dyDescent="0.35">
      <c r="A24" s="2">
        <v>6.5</v>
      </c>
      <c r="B24" s="1" t="s">
        <v>493</v>
      </c>
      <c r="C24" s="5">
        <v>3</v>
      </c>
      <c r="D24" s="5"/>
      <c r="E24" s="3"/>
      <c r="F24" s="1" t="s">
        <v>494</v>
      </c>
      <c r="G24" s="166"/>
    </row>
    <row r="25" spans="1:7" ht="29" x14ac:dyDescent="0.35">
      <c r="A25" s="2">
        <v>6.6</v>
      </c>
      <c r="B25" s="1" t="s">
        <v>495</v>
      </c>
      <c r="C25" s="5">
        <v>3</v>
      </c>
      <c r="D25" s="5"/>
      <c r="E25" s="3"/>
      <c r="F25" s="1" t="s">
        <v>496</v>
      </c>
    </row>
    <row r="26" spans="1:7" ht="43.5" x14ac:dyDescent="0.35">
      <c r="A26" s="2">
        <v>6.7</v>
      </c>
      <c r="B26" s="1" t="s">
        <v>497</v>
      </c>
      <c r="C26" s="5">
        <v>3</v>
      </c>
      <c r="D26" s="5"/>
      <c r="E26" s="3"/>
      <c r="F26" s="1"/>
    </row>
    <row r="27" spans="1:7" x14ac:dyDescent="0.35">
      <c r="A27" s="2">
        <v>6.8</v>
      </c>
      <c r="B27" s="1" t="s">
        <v>498</v>
      </c>
      <c r="C27" s="5">
        <v>3</v>
      </c>
      <c r="D27" s="7"/>
      <c r="E27" s="6"/>
      <c r="F27" s="1"/>
    </row>
    <row r="28" spans="1:7" x14ac:dyDescent="0.35">
      <c r="A28" s="2">
        <v>6.9</v>
      </c>
      <c r="B28" s="1" t="s">
        <v>499</v>
      </c>
      <c r="C28" s="5">
        <v>3</v>
      </c>
      <c r="D28" s="5"/>
      <c r="E28" s="3"/>
      <c r="F28" s="1"/>
    </row>
    <row r="29" spans="1:7" ht="29" x14ac:dyDescent="0.35">
      <c r="A29" s="262" t="s">
        <v>500</v>
      </c>
      <c r="B29" s="1" t="s">
        <v>501</v>
      </c>
      <c r="C29" s="5">
        <v>3</v>
      </c>
      <c r="D29" s="5"/>
      <c r="E29" s="3"/>
      <c r="F29" s="1"/>
    </row>
    <row r="30" spans="1:7" x14ac:dyDescent="0.35">
      <c r="A30" s="263" t="s">
        <v>502</v>
      </c>
      <c r="B30" s="143" t="s">
        <v>503</v>
      </c>
      <c r="C30" s="84">
        <v>3</v>
      </c>
      <c r="D30" s="84"/>
      <c r="E30" s="83"/>
      <c r="F30" s="143"/>
    </row>
  </sheetData>
  <mergeCells count="2">
    <mergeCell ref="A1:C3"/>
    <mergeCell ref="A18:B18"/>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CC5CC-7CDA-46C1-8DD0-DF813FF8D6BB}">
  <sheetPr>
    <tabColor rgb="FF92D050"/>
  </sheetPr>
  <dimension ref="A1:G21"/>
  <sheetViews>
    <sheetView workbookViewId="0">
      <selection activeCell="E2" sqref="E2"/>
    </sheetView>
  </sheetViews>
  <sheetFormatPr defaultRowHeight="14.5" x14ac:dyDescent="0.35"/>
  <cols>
    <col min="1" max="3" width="50.08984375" customWidth="1"/>
    <col min="6" max="6" width="20.08984375" customWidth="1"/>
  </cols>
  <sheetData>
    <row r="1" spans="1:7" x14ac:dyDescent="0.35">
      <c r="A1" s="547" t="s">
        <v>504</v>
      </c>
      <c r="B1" s="548"/>
      <c r="C1" s="549"/>
    </row>
    <row r="2" spans="1:7" x14ac:dyDescent="0.35">
      <c r="A2" s="550"/>
      <c r="B2" s="551"/>
      <c r="C2" s="552"/>
    </row>
    <row r="3" spans="1:7" x14ac:dyDescent="0.35">
      <c r="A3" s="553"/>
      <c r="B3" s="554"/>
      <c r="C3" s="555"/>
    </row>
    <row r="4" spans="1:7" ht="18.5" x14ac:dyDescent="0.35">
      <c r="A4" s="255" t="s">
        <v>29</v>
      </c>
      <c r="B4" s="256" t="s">
        <v>30</v>
      </c>
      <c r="C4" s="257" t="s">
        <v>31</v>
      </c>
      <c r="D4" s="443"/>
      <c r="E4" s="443"/>
      <c r="F4" s="443"/>
      <c r="G4" s="166"/>
    </row>
    <row r="5" spans="1:7" ht="18.5" x14ac:dyDescent="0.35">
      <c r="A5" s="205" t="s">
        <v>505</v>
      </c>
      <c r="B5" s="205" t="s">
        <v>505</v>
      </c>
      <c r="C5" s="205" t="s">
        <v>505</v>
      </c>
      <c r="D5" s="443"/>
      <c r="E5" s="443"/>
      <c r="F5" s="443"/>
      <c r="G5" s="166"/>
    </row>
    <row r="6" spans="1:7" ht="18.5" x14ac:dyDescent="0.35">
      <c r="A6" s="208" t="s">
        <v>506</v>
      </c>
      <c r="B6" s="208" t="s">
        <v>506</v>
      </c>
      <c r="C6" s="208" t="s">
        <v>506</v>
      </c>
      <c r="D6" s="443"/>
      <c r="E6" s="443"/>
      <c r="F6" s="443"/>
      <c r="G6" s="166"/>
    </row>
    <row r="7" spans="1:7" ht="18.5" x14ac:dyDescent="0.35">
      <c r="A7" s="208" t="s">
        <v>507</v>
      </c>
      <c r="B7" s="208" t="s">
        <v>507</v>
      </c>
      <c r="C7" s="208" t="s">
        <v>507</v>
      </c>
      <c r="D7" s="443"/>
      <c r="E7" s="443"/>
      <c r="F7" s="443"/>
      <c r="G7" s="166"/>
    </row>
    <row r="8" spans="1:7" ht="18.5" x14ac:dyDescent="0.35">
      <c r="A8" s="208" t="s">
        <v>508</v>
      </c>
      <c r="B8" s="208" t="s">
        <v>508</v>
      </c>
      <c r="C8" s="208" t="s">
        <v>508</v>
      </c>
      <c r="D8" s="443"/>
      <c r="E8" s="443"/>
      <c r="F8" s="443"/>
      <c r="G8" s="166"/>
    </row>
    <row r="9" spans="1:7" ht="18.5" x14ac:dyDescent="0.35">
      <c r="A9" s="208" t="s">
        <v>509</v>
      </c>
      <c r="B9" s="208" t="s">
        <v>509</v>
      </c>
      <c r="C9" s="208" t="s">
        <v>509</v>
      </c>
      <c r="D9" s="443"/>
      <c r="E9" s="443"/>
      <c r="F9" s="443"/>
      <c r="G9" s="166"/>
    </row>
    <row r="10" spans="1:7" ht="18.5" x14ac:dyDescent="0.35">
      <c r="A10" s="208" t="s">
        <v>510</v>
      </c>
      <c r="B10" s="208" t="s">
        <v>510</v>
      </c>
      <c r="C10" s="208" t="s">
        <v>510</v>
      </c>
      <c r="D10" s="443"/>
      <c r="E10" s="443"/>
      <c r="F10" s="443"/>
      <c r="G10" s="166"/>
    </row>
    <row r="11" spans="1:7" ht="18.5" x14ac:dyDescent="0.35">
      <c r="A11" s="208" t="s">
        <v>511</v>
      </c>
      <c r="B11" s="208" t="s">
        <v>511</v>
      </c>
      <c r="C11" s="208" t="s">
        <v>511</v>
      </c>
      <c r="D11" s="443"/>
      <c r="E11" s="443"/>
      <c r="F11" s="443"/>
      <c r="G11" s="166"/>
    </row>
    <row r="12" spans="1:7" ht="18.5" x14ac:dyDescent="0.35">
      <c r="A12" s="264"/>
      <c r="B12" s="264"/>
      <c r="C12" s="264" t="s">
        <v>512</v>
      </c>
      <c r="D12" s="443"/>
      <c r="E12" s="443"/>
      <c r="F12" s="443"/>
      <c r="G12" s="166"/>
    </row>
    <row r="13" spans="1:7" ht="18.5" x14ac:dyDescent="0.35">
      <c r="A13" s="214"/>
      <c r="B13" s="261"/>
      <c r="C13" s="214"/>
      <c r="D13" s="443"/>
      <c r="E13" s="443"/>
      <c r="F13" s="443"/>
      <c r="G13" s="166"/>
    </row>
    <row r="14" spans="1:7" ht="18.5" x14ac:dyDescent="0.35">
      <c r="A14" s="443"/>
      <c r="B14" s="443"/>
      <c r="C14" s="443"/>
      <c r="D14" s="443"/>
      <c r="E14" s="443"/>
      <c r="F14" s="443"/>
      <c r="G14" s="166"/>
    </row>
    <row r="15" spans="1:7" ht="15" thickBot="1" x14ac:dyDescent="0.4">
      <c r="A15" s="166"/>
      <c r="B15" s="166"/>
      <c r="C15" s="166"/>
      <c r="D15" s="166"/>
      <c r="E15" s="166"/>
      <c r="F15" s="166"/>
      <c r="G15" s="166"/>
    </row>
    <row r="16" spans="1:7" ht="58" x14ac:dyDescent="0.35">
      <c r="A16" s="545" t="s">
        <v>404</v>
      </c>
      <c r="B16" s="546"/>
      <c r="C16" s="238" t="s">
        <v>64</v>
      </c>
      <c r="D16" s="239" t="s">
        <v>65</v>
      </c>
      <c r="E16" s="239" t="s">
        <v>67</v>
      </c>
      <c r="F16" s="240" t="s">
        <v>66</v>
      </c>
      <c r="G16" s="166"/>
    </row>
    <row r="17" spans="1:7" ht="29" x14ac:dyDescent="0.35">
      <c r="A17" s="241"/>
      <c r="B17" s="242" t="s">
        <v>513</v>
      </c>
      <c r="C17" s="243"/>
      <c r="D17" s="219"/>
      <c r="E17" s="244" t="s">
        <v>406</v>
      </c>
      <c r="F17" s="245"/>
      <c r="G17" s="166"/>
    </row>
    <row r="18" spans="1:7" ht="29" x14ac:dyDescent="0.35">
      <c r="A18" s="2">
        <v>7.1</v>
      </c>
      <c r="B18" s="1" t="s">
        <v>514</v>
      </c>
      <c r="C18" s="5">
        <v>3</v>
      </c>
      <c r="D18" s="5"/>
      <c r="E18" s="3"/>
      <c r="F18" s="1" t="s">
        <v>515</v>
      </c>
      <c r="G18" s="166"/>
    </row>
    <row r="19" spans="1:7" ht="29" x14ac:dyDescent="0.35">
      <c r="A19" s="2">
        <v>7.2</v>
      </c>
      <c r="B19" s="1" t="s">
        <v>516</v>
      </c>
      <c r="C19" s="5">
        <v>3</v>
      </c>
      <c r="D19" s="5"/>
      <c r="E19" s="3"/>
      <c r="F19" s="1"/>
      <c r="G19" s="166"/>
    </row>
    <row r="20" spans="1:7" ht="43.5" x14ac:dyDescent="0.35">
      <c r="A20" s="2">
        <v>7.3</v>
      </c>
      <c r="B20" s="1" t="s">
        <v>517</v>
      </c>
      <c r="C20" s="5">
        <v>3</v>
      </c>
      <c r="D20" s="7"/>
      <c r="E20" s="6"/>
      <c r="F20" s="1"/>
      <c r="G20" s="166"/>
    </row>
    <row r="21" spans="1:7" ht="29" x14ac:dyDescent="0.35">
      <c r="A21" s="141">
        <v>7.4</v>
      </c>
      <c r="B21" s="143" t="s">
        <v>518</v>
      </c>
      <c r="C21" s="84">
        <v>3</v>
      </c>
      <c r="D21" s="84"/>
      <c r="E21" s="83"/>
      <c r="F21" s="143"/>
      <c r="G21" s="166"/>
    </row>
  </sheetData>
  <mergeCells count="2">
    <mergeCell ref="A1:C3"/>
    <mergeCell ref="A16:B16"/>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23806-40DB-4C36-9A97-2F7090072F6C}">
  <sheetPr>
    <tabColor rgb="FF92D050"/>
  </sheetPr>
  <dimension ref="A1:G23"/>
  <sheetViews>
    <sheetView workbookViewId="0">
      <selection activeCell="F2" sqref="F2"/>
    </sheetView>
  </sheetViews>
  <sheetFormatPr defaultRowHeight="14.5" x14ac:dyDescent="0.35"/>
  <cols>
    <col min="1" max="3" width="50.08984375" customWidth="1"/>
    <col min="6" max="6" width="20.08984375" customWidth="1"/>
  </cols>
  <sheetData>
    <row r="1" spans="1:7" x14ac:dyDescent="0.35">
      <c r="A1" s="547" t="s">
        <v>519</v>
      </c>
      <c r="B1" s="548"/>
      <c r="C1" s="549"/>
    </row>
    <row r="2" spans="1:7" x14ac:dyDescent="0.35">
      <c r="A2" s="550"/>
      <c r="B2" s="551"/>
      <c r="C2" s="552"/>
    </row>
    <row r="3" spans="1:7" x14ac:dyDescent="0.35">
      <c r="A3" s="553"/>
      <c r="B3" s="554"/>
      <c r="C3" s="555"/>
    </row>
    <row r="4" spans="1:7" ht="18.5" x14ac:dyDescent="0.35">
      <c r="A4" s="255" t="s">
        <v>29</v>
      </c>
      <c r="B4" s="256" t="s">
        <v>30</v>
      </c>
      <c r="C4" s="257" t="s">
        <v>31</v>
      </c>
      <c r="D4" s="443"/>
      <c r="E4" s="443"/>
      <c r="F4" s="443"/>
      <c r="G4" s="166"/>
    </row>
    <row r="5" spans="1:7" ht="18.5" x14ac:dyDescent="0.35">
      <c r="A5" s="205" t="s">
        <v>520</v>
      </c>
      <c r="B5" s="265" t="s">
        <v>520</v>
      </c>
      <c r="C5" s="265" t="s">
        <v>520</v>
      </c>
      <c r="D5" s="443"/>
      <c r="E5" s="443"/>
      <c r="F5" s="443"/>
      <c r="G5" s="166"/>
    </row>
    <row r="6" spans="1:7" ht="18.5" x14ac:dyDescent="0.35">
      <c r="A6" s="208" t="s">
        <v>521</v>
      </c>
      <c r="B6" s="208" t="s">
        <v>521</v>
      </c>
      <c r="C6" s="208" t="s">
        <v>521</v>
      </c>
      <c r="D6" s="443"/>
      <c r="E6" s="443"/>
      <c r="F6" s="443"/>
      <c r="G6" s="166"/>
    </row>
    <row r="7" spans="1:7" ht="18.5" x14ac:dyDescent="0.35">
      <c r="A7" s="208" t="s">
        <v>522</v>
      </c>
      <c r="B7" s="208" t="s">
        <v>522</v>
      </c>
      <c r="C7" s="208" t="s">
        <v>522</v>
      </c>
      <c r="D7" s="443"/>
      <c r="E7" s="443"/>
      <c r="F7" s="443"/>
      <c r="G7" s="166"/>
    </row>
    <row r="8" spans="1:7" ht="18.5" x14ac:dyDescent="0.35">
      <c r="A8" s="208" t="s">
        <v>523</v>
      </c>
      <c r="B8" s="208" t="s">
        <v>523</v>
      </c>
      <c r="C8" s="208" t="s">
        <v>523</v>
      </c>
      <c r="D8" s="443"/>
      <c r="E8" s="443"/>
      <c r="F8" s="443"/>
      <c r="G8" s="166"/>
    </row>
    <row r="9" spans="1:7" ht="31" x14ac:dyDescent="0.35">
      <c r="A9" s="208"/>
      <c r="B9" s="208" t="s">
        <v>524</v>
      </c>
      <c r="C9" s="208" t="s">
        <v>524</v>
      </c>
      <c r="D9" s="443"/>
      <c r="E9" s="443"/>
      <c r="F9" s="443"/>
      <c r="G9" s="166"/>
    </row>
    <row r="10" spans="1:7" ht="18.5" x14ac:dyDescent="0.35">
      <c r="A10" s="208"/>
      <c r="B10" s="208" t="s">
        <v>525</v>
      </c>
      <c r="C10" s="208" t="s">
        <v>525</v>
      </c>
      <c r="D10" s="443"/>
      <c r="E10" s="443"/>
      <c r="F10" s="443"/>
      <c r="G10" s="166"/>
    </row>
    <row r="11" spans="1:7" ht="18.5" x14ac:dyDescent="0.35">
      <c r="A11" s="208"/>
      <c r="B11" s="208" t="s">
        <v>526</v>
      </c>
      <c r="C11" s="208" t="s">
        <v>526</v>
      </c>
      <c r="D11" s="443"/>
      <c r="E11" s="443"/>
      <c r="F11" s="443"/>
      <c r="G11" s="166"/>
    </row>
    <row r="12" spans="1:7" ht="18.5" x14ac:dyDescent="0.35">
      <c r="A12" s="264"/>
      <c r="B12" s="264"/>
      <c r="C12" s="264" t="s">
        <v>527</v>
      </c>
      <c r="D12" s="443"/>
      <c r="E12" s="443"/>
      <c r="F12" s="443"/>
      <c r="G12" s="166"/>
    </row>
    <row r="13" spans="1:7" ht="18.5" x14ac:dyDescent="0.35">
      <c r="A13" s="214"/>
      <c r="B13" s="261"/>
      <c r="C13" s="214"/>
      <c r="D13" s="443"/>
      <c r="E13" s="443"/>
      <c r="F13" s="443"/>
      <c r="G13" s="166"/>
    </row>
    <row r="14" spans="1:7" ht="18.5" x14ac:dyDescent="0.35">
      <c r="A14" s="443"/>
      <c r="B14" s="443"/>
      <c r="C14" s="443"/>
      <c r="D14" s="443"/>
      <c r="E14" s="443"/>
      <c r="F14" s="443"/>
      <c r="G14" s="166"/>
    </row>
    <row r="15" spans="1:7" ht="15" thickBot="1" x14ac:dyDescent="0.4">
      <c r="A15" s="166"/>
      <c r="B15" s="166"/>
      <c r="C15" s="166"/>
      <c r="D15" s="166"/>
      <c r="E15" s="166"/>
      <c r="F15" s="166"/>
      <c r="G15" s="166"/>
    </row>
    <row r="16" spans="1:7" ht="58" x14ac:dyDescent="0.35">
      <c r="A16" s="545" t="s">
        <v>404</v>
      </c>
      <c r="B16" s="546"/>
      <c r="C16" s="238" t="s">
        <v>64</v>
      </c>
      <c r="D16" s="239" t="s">
        <v>65</v>
      </c>
      <c r="E16" s="239" t="s">
        <v>67</v>
      </c>
      <c r="F16" s="240" t="s">
        <v>66</v>
      </c>
      <c r="G16" s="166"/>
    </row>
    <row r="17" spans="1:7" ht="29" x14ac:dyDescent="0.35">
      <c r="A17" s="241"/>
      <c r="B17" s="242" t="s">
        <v>528</v>
      </c>
      <c r="C17" s="243"/>
      <c r="D17" s="219"/>
      <c r="E17" s="244" t="s">
        <v>406</v>
      </c>
      <c r="F17" s="245"/>
      <c r="G17" s="166"/>
    </row>
    <row r="18" spans="1:7" ht="29" x14ac:dyDescent="0.35">
      <c r="A18" s="2">
        <v>8.1</v>
      </c>
      <c r="B18" s="1" t="s">
        <v>529</v>
      </c>
      <c r="C18" s="5">
        <v>3</v>
      </c>
      <c r="D18" s="5"/>
      <c r="E18" s="3"/>
      <c r="F18" s="1"/>
      <c r="G18" s="166"/>
    </row>
    <row r="19" spans="1:7" ht="43.5" x14ac:dyDescent="0.35">
      <c r="A19" s="2">
        <v>8.1999999999999993</v>
      </c>
      <c r="B19" s="1" t="s">
        <v>530</v>
      </c>
      <c r="C19" s="5">
        <v>3</v>
      </c>
      <c r="D19" s="5"/>
      <c r="E19" s="3"/>
      <c r="F19" s="1"/>
      <c r="G19" s="166"/>
    </row>
    <row r="20" spans="1:7" ht="29" x14ac:dyDescent="0.35">
      <c r="A20" s="2">
        <v>8.3000000000000007</v>
      </c>
      <c r="B20" s="1" t="s">
        <v>531</v>
      </c>
      <c r="C20" s="7">
        <v>3</v>
      </c>
      <c r="D20" s="7"/>
      <c r="E20" s="6"/>
      <c r="F20" s="1"/>
      <c r="G20" s="166"/>
    </row>
    <row r="21" spans="1:7" ht="29" x14ac:dyDescent="0.35">
      <c r="A21" s="2">
        <v>8.4</v>
      </c>
      <c r="B21" s="1" t="s">
        <v>532</v>
      </c>
      <c r="C21" s="5">
        <v>3</v>
      </c>
      <c r="D21" s="5"/>
      <c r="E21" s="3"/>
      <c r="F21" s="1"/>
      <c r="G21" s="166"/>
    </row>
    <row r="22" spans="1:7" x14ac:dyDescent="0.35">
      <c r="A22" s="2">
        <v>8.5</v>
      </c>
      <c r="B22" s="1" t="s">
        <v>533</v>
      </c>
      <c r="C22" s="5">
        <v>3</v>
      </c>
      <c r="D22" s="5"/>
      <c r="E22" s="3"/>
      <c r="F22" s="1"/>
    </row>
    <row r="23" spans="1:7" ht="29" x14ac:dyDescent="0.35">
      <c r="A23" s="141">
        <v>8.6</v>
      </c>
      <c r="B23" s="143" t="s">
        <v>534</v>
      </c>
      <c r="C23" s="84" t="s">
        <v>535</v>
      </c>
      <c r="D23" s="84"/>
      <c r="E23" s="83"/>
      <c r="F23" s="143"/>
    </row>
  </sheetData>
  <mergeCells count="2">
    <mergeCell ref="A1:C3"/>
    <mergeCell ref="A16:B16"/>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28216-F59B-4723-A2F6-90E64767738F}">
  <sheetPr>
    <tabColor rgb="FF92D050"/>
  </sheetPr>
  <dimension ref="A1:G23"/>
  <sheetViews>
    <sheetView workbookViewId="0">
      <selection activeCell="E13" sqref="E13"/>
    </sheetView>
  </sheetViews>
  <sheetFormatPr defaultRowHeight="14.5" x14ac:dyDescent="0.35"/>
  <cols>
    <col min="1" max="3" width="50.08984375" customWidth="1"/>
    <col min="6" max="6" width="20.08984375" customWidth="1"/>
  </cols>
  <sheetData>
    <row r="1" spans="1:7" x14ac:dyDescent="0.35">
      <c r="A1" s="547" t="s">
        <v>536</v>
      </c>
      <c r="B1" s="548"/>
      <c r="C1" s="549"/>
    </row>
    <row r="2" spans="1:7" x14ac:dyDescent="0.35">
      <c r="A2" s="550"/>
      <c r="B2" s="551"/>
      <c r="C2" s="552"/>
    </row>
    <row r="3" spans="1:7" x14ac:dyDescent="0.35">
      <c r="A3" s="553"/>
      <c r="B3" s="554"/>
      <c r="C3" s="555"/>
    </row>
    <row r="4" spans="1:7" ht="18.5" x14ac:dyDescent="0.35">
      <c r="A4" s="255" t="s">
        <v>29</v>
      </c>
      <c r="B4" s="256" t="s">
        <v>30</v>
      </c>
      <c r="C4" s="257" t="s">
        <v>31</v>
      </c>
      <c r="D4" s="443"/>
      <c r="E4" s="443"/>
      <c r="F4" s="443"/>
      <c r="G4" s="166"/>
    </row>
    <row r="5" spans="1:7" ht="18.5" x14ac:dyDescent="0.35">
      <c r="A5" s="205" t="s">
        <v>537</v>
      </c>
      <c r="B5" s="205" t="s">
        <v>537</v>
      </c>
      <c r="C5" s="205" t="s">
        <v>537</v>
      </c>
      <c r="D5" s="443"/>
      <c r="E5" s="443"/>
      <c r="F5" s="443"/>
      <c r="G5" s="166"/>
    </row>
    <row r="6" spans="1:7" ht="18.5" x14ac:dyDescent="0.35">
      <c r="A6" s="208" t="s">
        <v>538</v>
      </c>
      <c r="B6" s="208" t="s">
        <v>538</v>
      </c>
      <c r="C6" s="208" t="s">
        <v>538</v>
      </c>
      <c r="D6" s="443"/>
      <c r="E6" s="443"/>
      <c r="F6" s="443"/>
      <c r="G6" s="166"/>
    </row>
    <row r="7" spans="1:7" ht="18.5" x14ac:dyDescent="0.35">
      <c r="A7" s="208" t="s">
        <v>539</v>
      </c>
      <c r="B7" s="208" t="s">
        <v>539</v>
      </c>
      <c r="C7" s="208" t="s">
        <v>539</v>
      </c>
      <c r="D7" s="443"/>
      <c r="E7" s="443"/>
      <c r="F7" s="443"/>
      <c r="G7" s="166"/>
    </row>
    <row r="8" spans="1:7" ht="18.5" x14ac:dyDescent="0.35">
      <c r="A8" s="208" t="s">
        <v>540</v>
      </c>
      <c r="B8" s="208" t="s">
        <v>540</v>
      </c>
      <c r="C8" s="208" t="s">
        <v>540</v>
      </c>
      <c r="D8" s="443"/>
      <c r="E8" s="443"/>
      <c r="F8" s="443"/>
      <c r="G8" s="166"/>
    </row>
    <row r="9" spans="1:7" ht="18.5" x14ac:dyDescent="0.35">
      <c r="A9" s="208" t="s">
        <v>541</v>
      </c>
      <c r="B9" s="208" t="s">
        <v>541</v>
      </c>
      <c r="C9" s="208" t="s">
        <v>541</v>
      </c>
      <c r="D9" s="443"/>
      <c r="E9" s="443"/>
      <c r="F9" s="443"/>
      <c r="G9" s="166"/>
    </row>
    <row r="10" spans="1:7" ht="18.5" x14ac:dyDescent="0.35">
      <c r="A10" s="208"/>
      <c r="B10" s="266" t="s">
        <v>542</v>
      </c>
      <c r="C10" s="208" t="s">
        <v>542</v>
      </c>
      <c r="D10" s="443"/>
      <c r="E10" s="443"/>
      <c r="F10" s="443"/>
      <c r="G10" s="166"/>
    </row>
    <row r="11" spans="1:7" ht="18.5" x14ac:dyDescent="0.35">
      <c r="A11" s="208"/>
      <c r="B11" s="208"/>
      <c r="C11" s="208" t="s">
        <v>217</v>
      </c>
      <c r="D11" s="443"/>
      <c r="E11" s="443"/>
      <c r="F11" s="443"/>
      <c r="G11" s="166"/>
    </row>
    <row r="12" spans="1:7" ht="18.5" x14ac:dyDescent="0.35">
      <c r="A12" s="264"/>
      <c r="B12" s="264"/>
      <c r="C12" s="264"/>
      <c r="D12" s="443"/>
      <c r="E12" s="443"/>
      <c r="F12" s="443"/>
      <c r="G12" s="166"/>
    </row>
    <row r="13" spans="1:7" ht="18.5" x14ac:dyDescent="0.35">
      <c r="A13" s="214"/>
      <c r="B13" s="261"/>
      <c r="C13" s="214"/>
      <c r="D13" s="443"/>
      <c r="E13" s="443"/>
      <c r="F13" s="443"/>
      <c r="G13" s="166"/>
    </row>
    <row r="14" spans="1:7" ht="18.5" x14ac:dyDescent="0.35">
      <c r="A14" s="443"/>
      <c r="B14" s="443"/>
      <c r="C14" s="443"/>
      <c r="D14" s="443"/>
      <c r="E14" s="443"/>
      <c r="F14" s="443"/>
      <c r="G14" s="166"/>
    </row>
    <row r="15" spans="1:7" ht="15" thickBot="1" x14ac:dyDescent="0.4">
      <c r="A15" s="166"/>
      <c r="B15" s="166"/>
      <c r="C15" s="166"/>
      <c r="D15" s="166"/>
      <c r="E15" s="166"/>
      <c r="F15" s="166"/>
      <c r="G15" s="166"/>
    </row>
    <row r="16" spans="1:7" ht="58" x14ac:dyDescent="0.35">
      <c r="A16" s="545" t="s">
        <v>404</v>
      </c>
      <c r="B16" s="546"/>
      <c r="C16" s="238" t="s">
        <v>64</v>
      </c>
      <c r="D16" s="239" t="s">
        <v>65</v>
      </c>
      <c r="E16" s="239" t="s">
        <v>67</v>
      </c>
      <c r="F16" s="240" t="s">
        <v>66</v>
      </c>
      <c r="G16" s="166"/>
    </row>
    <row r="17" spans="1:7" x14ac:dyDescent="0.35">
      <c r="A17" s="241"/>
      <c r="B17" s="242" t="s">
        <v>543</v>
      </c>
      <c r="C17" s="243"/>
      <c r="D17" s="219"/>
      <c r="E17" s="244" t="s">
        <v>544</v>
      </c>
      <c r="F17" s="245"/>
      <c r="G17" s="166"/>
    </row>
    <row r="18" spans="1:7" ht="43.5" x14ac:dyDescent="0.35">
      <c r="A18" s="2">
        <v>9.1</v>
      </c>
      <c r="B18" s="267" t="s">
        <v>545</v>
      </c>
      <c r="C18" s="5">
        <v>3</v>
      </c>
      <c r="D18" s="5"/>
      <c r="E18" s="3"/>
      <c r="F18" s="1" t="s">
        <v>546</v>
      </c>
      <c r="G18" s="166"/>
    </row>
    <row r="19" spans="1:7" ht="29" x14ac:dyDescent="0.35">
      <c r="A19" s="2">
        <v>9.1999999999999993</v>
      </c>
      <c r="B19" s="267" t="s">
        <v>547</v>
      </c>
      <c r="C19" s="5">
        <v>3</v>
      </c>
      <c r="D19" s="5"/>
      <c r="E19" s="3"/>
      <c r="F19" s="1" t="s">
        <v>548</v>
      </c>
      <c r="G19" s="166"/>
    </row>
    <row r="20" spans="1:7" x14ac:dyDescent="0.35">
      <c r="A20" s="2">
        <v>9.3000000000000007</v>
      </c>
      <c r="B20" s="268" t="s">
        <v>549</v>
      </c>
      <c r="C20" s="5">
        <v>3</v>
      </c>
      <c r="D20" s="5"/>
      <c r="E20" s="3"/>
      <c r="F20" s="1"/>
      <c r="G20" s="166"/>
    </row>
    <row r="21" spans="1:7" ht="29" x14ac:dyDescent="0.35">
      <c r="A21" s="2">
        <v>9.4</v>
      </c>
      <c r="B21" s="1" t="s">
        <v>550</v>
      </c>
      <c r="C21" s="5">
        <v>3</v>
      </c>
      <c r="D21" s="5"/>
      <c r="E21" s="3"/>
      <c r="F21" s="268"/>
      <c r="G21" s="166"/>
    </row>
    <row r="22" spans="1:7" ht="43.5" x14ac:dyDescent="0.35">
      <c r="A22" s="2">
        <v>9.5</v>
      </c>
      <c r="B22" s="1" t="s">
        <v>551</v>
      </c>
      <c r="C22" s="5">
        <v>3</v>
      </c>
      <c r="D22" s="5"/>
      <c r="E22" s="3"/>
      <c r="F22" s="1" t="s">
        <v>552</v>
      </c>
    </row>
    <row r="23" spans="1:7" ht="29" x14ac:dyDescent="0.35">
      <c r="A23" s="141">
        <v>8.6</v>
      </c>
      <c r="B23" s="143" t="s">
        <v>534</v>
      </c>
      <c r="C23" s="84" t="s">
        <v>535</v>
      </c>
      <c r="D23" s="84"/>
      <c r="E23" s="83"/>
      <c r="F23" s="143"/>
    </row>
  </sheetData>
  <mergeCells count="2">
    <mergeCell ref="A1:C3"/>
    <mergeCell ref="A16:B16"/>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A58B8-F97F-48B5-ACB5-DC2F855E0B50}">
  <sheetPr>
    <tabColor rgb="FFE86B2C"/>
  </sheetPr>
  <dimension ref="A1:J17"/>
  <sheetViews>
    <sheetView workbookViewId="0">
      <selection activeCell="H9" sqref="H9"/>
    </sheetView>
  </sheetViews>
  <sheetFormatPr defaultRowHeight="14.5" x14ac:dyDescent="0.35"/>
  <cols>
    <col min="1" max="1" width="9" customWidth="1"/>
    <col min="2" max="2" width="63.08984375" customWidth="1"/>
    <col min="4" max="4" width="36" customWidth="1"/>
    <col min="5" max="6" width="19.54296875" customWidth="1"/>
  </cols>
  <sheetData>
    <row r="1" spans="1:10" x14ac:dyDescent="0.35">
      <c r="A1" s="533" t="s">
        <v>553</v>
      </c>
      <c r="B1" s="534"/>
      <c r="C1" s="534"/>
      <c r="D1" s="534"/>
      <c r="E1" s="534"/>
      <c r="F1" s="534"/>
      <c r="G1" s="534"/>
      <c r="H1" s="534"/>
      <c r="I1" s="534"/>
      <c r="J1" s="535"/>
    </row>
    <row r="2" spans="1:10" x14ac:dyDescent="0.35">
      <c r="A2" s="536"/>
      <c r="B2" s="537"/>
      <c r="C2" s="537"/>
      <c r="D2" s="537"/>
      <c r="E2" s="537"/>
      <c r="F2" s="537"/>
      <c r="G2" s="537"/>
      <c r="H2" s="537"/>
      <c r="I2" s="537"/>
      <c r="J2" s="538"/>
    </row>
    <row r="3" spans="1:10" x14ac:dyDescent="0.35">
      <c r="A3" s="536"/>
      <c r="B3" s="537"/>
      <c r="C3" s="537"/>
      <c r="D3" s="537"/>
      <c r="E3" s="537"/>
      <c r="F3" s="537"/>
      <c r="G3" s="537"/>
      <c r="H3" s="537"/>
      <c r="I3" s="537"/>
      <c r="J3" s="538"/>
    </row>
    <row r="4" spans="1:10" x14ac:dyDescent="0.35">
      <c r="A4" s="536"/>
      <c r="B4" s="537"/>
      <c r="C4" s="537"/>
      <c r="D4" s="537"/>
      <c r="E4" s="537"/>
      <c r="F4" s="537"/>
      <c r="G4" s="537"/>
      <c r="H4" s="537"/>
      <c r="I4" s="537"/>
      <c r="J4" s="538"/>
    </row>
    <row r="5" spans="1:10" x14ac:dyDescent="0.35">
      <c r="A5" s="536"/>
      <c r="B5" s="537"/>
      <c r="C5" s="537"/>
      <c r="D5" s="537"/>
      <c r="E5" s="537"/>
      <c r="F5" s="537"/>
      <c r="G5" s="537"/>
      <c r="H5" s="537"/>
      <c r="I5" s="537"/>
      <c r="J5" s="538"/>
    </row>
    <row r="6" spans="1:10" ht="15" thickBot="1" x14ac:dyDescent="0.4">
      <c r="A6" s="539"/>
      <c r="B6" s="540"/>
      <c r="C6" s="540"/>
      <c r="D6" s="540"/>
      <c r="E6" s="540"/>
      <c r="F6" s="540"/>
      <c r="G6" s="540"/>
      <c r="H6" s="540"/>
      <c r="I6" s="540"/>
      <c r="J6" s="541"/>
    </row>
    <row r="9" spans="1:10" ht="29" x14ac:dyDescent="0.35">
      <c r="A9" s="556" t="s">
        <v>554</v>
      </c>
      <c r="B9" s="557"/>
      <c r="C9" s="270" t="s">
        <v>64</v>
      </c>
      <c r="D9" s="271" t="s">
        <v>65</v>
      </c>
      <c r="E9" s="271" t="s">
        <v>67</v>
      </c>
      <c r="F9" s="269" t="s">
        <v>66</v>
      </c>
    </row>
    <row r="10" spans="1:10" ht="58" x14ac:dyDescent="0.35">
      <c r="A10" s="437"/>
      <c r="B10" s="438" t="s">
        <v>555</v>
      </c>
      <c r="C10" s="439"/>
      <c r="D10" s="440"/>
      <c r="E10" s="441"/>
      <c r="F10" s="442" t="s">
        <v>556</v>
      </c>
    </row>
    <row r="11" spans="1:10" ht="29" x14ac:dyDescent="0.35">
      <c r="A11" s="272">
        <v>1.1000000000000001</v>
      </c>
      <c r="B11" s="1" t="s">
        <v>557</v>
      </c>
      <c r="C11" s="273">
        <v>3</v>
      </c>
      <c r="D11" s="7"/>
      <c r="E11" s="6"/>
      <c r="F11" s="274" t="s">
        <v>558</v>
      </c>
    </row>
    <row r="12" spans="1:10" ht="29" x14ac:dyDescent="0.35">
      <c r="A12" s="272">
        <v>1.2</v>
      </c>
      <c r="B12" s="1" t="s">
        <v>559</v>
      </c>
      <c r="C12" s="273">
        <v>3</v>
      </c>
      <c r="D12" s="7"/>
      <c r="E12" s="6"/>
      <c r="F12" s="274" t="s">
        <v>560</v>
      </c>
    </row>
    <row r="13" spans="1:10" ht="29" x14ac:dyDescent="0.35">
      <c r="A13" s="272">
        <v>1.3</v>
      </c>
      <c r="B13" s="1" t="s">
        <v>561</v>
      </c>
      <c r="C13" s="273">
        <v>3</v>
      </c>
      <c r="D13" s="7"/>
      <c r="E13" s="6"/>
      <c r="F13" s="274" t="s">
        <v>562</v>
      </c>
    </row>
    <row r="14" spans="1:10" x14ac:dyDescent="0.35">
      <c r="A14" s="272">
        <v>1.4</v>
      </c>
      <c r="B14" s="1" t="s">
        <v>563</v>
      </c>
      <c r="C14" s="273">
        <v>3</v>
      </c>
      <c r="D14" s="7"/>
      <c r="E14" s="6"/>
      <c r="F14" s="274" t="s">
        <v>564</v>
      </c>
    </row>
    <row r="15" spans="1:10" ht="43.5" x14ac:dyDescent="0.35">
      <c r="A15" s="272">
        <v>1.5</v>
      </c>
      <c r="B15" s="1" t="s">
        <v>565</v>
      </c>
      <c r="C15" s="273">
        <v>3</v>
      </c>
      <c r="D15" s="5"/>
      <c r="E15" s="3"/>
      <c r="F15" s="274" t="s">
        <v>566</v>
      </c>
    </row>
    <row r="16" spans="1:10" x14ac:dyDescent="0.35">
      <c r="A16" s="272">
        <v>1.6</v>
      </c>
      <c r="B16" s="1" t="s">
        <v>567</v>
      </c>
      <c r="C16" s="273">
        <v>3</v>
      </c>
      <c r="D16" s="5"/>
      <c r="E16" s="3"/>
      <c r="F16" s="274"/>
    </row>
    <row r="17" spans="1:6" ht="29" x14ac:dyDescent="0.35">
      <c r="A17" s="275">
        <v>1.7</v>
      </c>
      <c r="B17" s="143" t="s">
        <v>568</v>
      </c>
      <c r="C17" s="276">
        <v>3</v>
      </c>
      <c r="D17" s="84"/>
      <c r="E17" s="83"/>
      <c r="F17" s="277" t="s">
        <v>569</v>
      </c>
    </row>
  </sheetData>
  <mergeCells count="2">
    <mergeCell ref="A1:J6"/>
    <mergeCell ref="A9:B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D4DB8-A24E-4E6B-B32E-0254F2330DA2}">
  <sheetPr>
    <tabColor rgb="FFE86B2C"/>
  </sheetPr>
  <dimension ref="A1:D28"/>
  <sheetViews>
    <sheetView workbookViewId="0">
      <selection activeCell="E2" sqref="E2"/>
    </sheetView>
  </sheetViews>
  <sheetFormatPr defaultRowHeight="14.5" x14ac:dyDescent="0.35"/>
  <cols>
    <col min="1" max="3" width="42.08984375" customWidth="1"/>
    <col min="4" max="4" width="37.6328125" customWidth="1"/>
  </cols>
  <sheetData>
    <row r="1" spans="1:3" x14ac:dyDescent="0.35">
      <c r="A1" s="558" t="s">
        <v>570</v>
      </c>
      <c r="B1" s="559"/>
      <c r="C1" s="560"/>
    </row>
    <row r="2" spans="1:3" x14ac:dyDescent="0.35">
      <c r="A2" s="561"/>
      <c r="B2" s="562"/>
      <c r="C2" s="563"/>
    </row>
    <row r="4" spans="1:3" x14ac:dyDescent="0.35">
      <c r="A4" s="201" t="s">
        <v>29</v>
      </c>
      <c r="B4" s="278" t="s">
        <v>30</v>
      </c>
      <c r="C4" s="203" t="s">
        <v>31</v>
      </c>
    </row>
    <row r="5" spans="1:3" ht="31" x14ac:dyDescent="0.35">
      <c r="A5" s="204" t="s">
        <v>571</v>
      </c>
      <c r="B5" s="279" t="s">
        <v>571</v>
      </c>
      <c r="C5" s="265" t="s">
        <v>571</v>
      </c>
    </row>
    <row r="6" spans="1:3" ht="31" x14ac:dyDescent="0.35">
      <c r="A6" s="207" t="s">
        <v>572</v>
      </c>
      <c r="B6" s="280" t="s">
        <v>572</v>
      </c>
      <c r="C6" s="281" t="s">
        <v>572</v>
      </c>
    </row>
    <row r="7" spans="1:3" ht="15.5" x14ac:dyDescent="0.35">
      <c r="A7" s="207" t="s">
        <v>573</v>
      </c>
      <c r="B7" s="207" t="s">
        <v>573</v>
      </c>
      <c r="C7" s="208" t="s">
        <v>573</v>
      </c>
    </row>
    <row r="8" spans="1:3" ht="15.5" x14ac:dyDescent="0.35">
      <c r="A8" s="207" t="s">
        <v>574</v>
      </c>
      <c r="B8" s="207" t="s">
        <v>574</v>
      </c>
      <c r="C8" s="208" t="s">
        <v>574</v>
      </c>
    </row>
    <row r="9" spans="1:3" ht="15.5" x14ac:dyDescent="0.35">
      <c r="A9" s="207" t="s">
        <v>575</v>
      </c>
      <c r="B9" s="207" t="s">
        <v>575</v>
      </c>
      <c r="C9" s="208" t="s">
        <v>575</v>
      </c>
    </row>
    <row r="10" spans="1:3" ht="15.5" x14ac:dyDescent="0.35">
      <c r="A10" s="207" t="s">
        <v>576</v>
      </c>
      <c r="B10" s="207" t="s">
        <v>576</v>
      </c>
      <c r="C10" s="208" t="s">
        <v>576</v>
      </c>
    </row>
    <row r="11" spans="1:3" ht="15.5" x14ac:dyDescent="0.35">
      <c r="A11" s="207" t="s">
        <v>577</v>
      </c>
      <c r="B11" s="207" t="s">
        <v>577</v>
      </c>
      <c r="C11" s="208" t="s">
        <v>577</v>
      </c>
    </row>
    <row r="12" spans="1:3" ht="15.5" x14ac:dyDescent="0.35">
      <c r="A12" s="207" t="s">
        <v>578</v>
      </c>
      <c r="B12" s="207" t="s">
        <v>578</v>
      </c>
      <c r="C12" s="208" t="s">
        <v>578</v>
      </c>
    </row>
    <row r="13" spans="1:3" ht="15.5" x14ac:dyDescent="0.35">
      <c r="A13" s="282" t="s">
        <v>579</v>
      </c>
      <c r="B13" s="282" t="s">
        <v>580</v>
      </c>
      <c r="C13" s="283" t="s">
        <v>580</v>
      </c>
    </row>
    <row r="14" spans="1:3" ht="31" x14ac:dyDescent="0.35">
      <c r="A14" s="282" t="s">
        <v>581</v>
      </c>
      <c r="B14" s="282" t="s">
        <v>579</v>
      </c>
      <c r="C14" s="283" t="s">
        <v>582</v>
      </c>
    </row>
    <row r="15" spans="1:3" ht="15.5" x14ac:dyDescent="0.35">
      <c r="A15" s="282"/>
      <c r="B15" s="282" t="s">
        <v>581</v>
      </c>
      <c r="C15" s="283" t="s">
        <v>579</v>
      </c>
    </row>
    <row r="16" spans="1:3" ht="15.5" x14ac:dyDescent="0.35">
      <c r="A16" s="284"/>
      <c r="B16" s="282"/>
      <c r="C16" s="283" t="s">
        <v>581</v>
      </c>
    </row>
    <row r="17" spans="1:4" ht="15.5" x14ac:dyDescent="0.35">
      <c r="A17" s="284"/>
      <c r="B17" s="282"/>
      <c r="C17" s="283" t="s">
        <v>361</v>
      </c>
    </row>
    <row r="18" spans="1:4" ht="15.5" x14ac:dyDescent="0.35">
      <c r="A18" s="213"/>
      <c r="B18" s="213"/>
      <c r="C18" s="214"/>
    </row>
    <row r="21" spans="1:4" x14ac:dyDescent="0.35">
      <c r="A21" s="556" t="s">
        <v>554</v>
      </c>
      <c r="B21" s="557"/>
      <c r="C21" s="270" t="s">
        <v>64</v>
      </c>
      <c r="D21" s="269" t="s">
        <v>66</v>
      </c>
    </row>
    <row r="22" spans="1:4" x14ac:dyDescent="0.35">
      <c r="A22" s="437"/>
      <c r="B22" s="438" t="s">
        <v>583</v>
      </c>
      <c r="C22" s="439"/>
      <c r="D22" s="442"/>
    </row>
    <row r="23" spans="1:4" ht="29.25" customHeight="1" x14ac:dyDescent="0.35">
      <c r="A23" s="272">
        <v>2.1</v>
      </c>
      <c r="B23" s="1" t="s">
        <v>584</v>
      </c>
      <c r="C23" s="273">
        <v>3</v>
      </c>
      <c r="D23" s="274"/>
    </row>
    <row r="24" spans="1:4" ht="29.25" customHeight="1" x14ac:dyDescent="0.35">
      <c r="A24" s="272">
        <v>2.2000000000000002</v>
      </c>
      <c r="B24" s="1" t="s">
        <v>585</v>
      </c>
      <c r="C24" s="273">
        <v>3</v>
      </c>
      <c r="D24" s="274" t="s">
        <v>586</v>
      </c>
    </row>
    <row r="25" spans="1:4" ht="29.25" customHeight="1" x14ac:dyDescent="0.35">
      <c r="A25" s="272">
        <v>2.2999999999999998</v>
      </c>
      <c r="B25" s="1" t="s">
        <v>587</v>
      </c>
      <c r="C25" s="273">
        <v>3</v>
      </c>
      <c r="D25" s="274" t="s">
        <v>588</v>
      </c>
    </row>
    <row r="26" spans="1:4" ht="43.5" x14ac:dyDescent="0.35">
      <c r="A26" s="272">
        <v>2.4</v>
      </c>
      <c r="B26" s="1" t="s">
        <v>589</v>
      </c>
      <c r="C26" s="273">
        <v>3</v>
      </c>
      <c r="D26" s="274" t="s">
        <v>590</v>
      </c>
    </row>
    <row r="27" spans="1:4" ht="29" x14ac:dyDescent="0.35">
      <c r="A27" s="272">
        <v>2.5</v>
      </c>
      <c r="B27" s="1" t="s">
        <v>591</v>
      </c>
      <c r="C27" s="273">
        <v>3</v>
      </c>
      <c r="D27" s="274" t="s">
        <v>592</v>
      </c>
    </row>
    <row r="28" spans="1:4" x14ac:dyDescent="0.35">
      <c r="A28" s="275">
        <v>2.6</v>
      </c>
      <c r="B28" s="143" t="s">
        <v>593</v>
      </c>
      <c r="C28" s="276">
        <v>3</v>
      </c>
      <c r="D28" s="277" t="s">
        <v>594</v>
      </c>
    </row>
  </sheetData>
  <mergeCells count="2">
    <mergeCell ref="A1:C2"/>
    <mergeCell ref="A21:B21"/>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0AA29-21C0-40FD-BF1D-F4B67ABD5FF3}">
  <sheetPr>
    <tabColor rgb="FFE86B2C"/>
  </sheetPr>
  <dimension ref="A1:F19"/>
  <sheetViews>
    <sheetView workbookViewId="0">
      <selection activeCell="E2" sqref="E2"/>
    </sheetView>
  </sheetViews>
  <sheetFormatPr defaultRowHeight="14.5" x14ac:dyDescent="0.35"/>
  <cols>
    <col min="1" max="3" width="42.08984375" customWidth="1"/>
    <col min="4" max="4" width="36" customWidth="1"/>
    <col min="5" max="6" width="19.54296875" customWidth="1"/>
  </cols>
  <sheetData>
    <row r="1" spans="1:6" x14ac:dyDescent="0.35">
      <c r="A1" s="201" t="s">
        <v>29</v>
      </c>
      <c r="B1" s="278" t="s">
        <v>30</v>
      </c>
      <c r="C1" s="203" t="s">
        <v>31</v>
      </c>
    </row>
    <row r="2" spans="1:6" ht="15.5" x14ac:dyDescent="0.35">
      <c r="A2" s="204" t="s">
        <v>595</v>
      </c>
      <c r="B2" s="207" t="s">
        <v>596</v>
      </c>
      <c r="C2" s="265" t="s">
        <v>597</v>
      </c>
    </row>
    <row r="3" spans="1:6" ht="15.5" x14ac:dyDescent="0.35">
      <c r="A3" s="207" t="s">
        <v>596</v>
      </c>
      <c r="B3" s="207" t="s">
        <v>598</v>
      </c>
      <c r="C3" s="208" t="s">
        <v>598</v>
      </c>
    </row>
    <row r="4" spans="1:6" ht="15.5" x14ac:dyDescent="0.35">
      <c r="A4" s="207" t="s">
        <v>598</v>
      </c>
      <c r="B4" s="207" t="s">
        <v>599</v>
      </c>
      <c r="C4" s="208" t="s">
        <v>599</v>
      </c>
    </row>
    <row r="5" spans="1:6" ht="15.5" x14ac:dyDescent="0.35">
      <c r="A5" s="207" t="s">
        <v>599</v>
      </c>
      <c r="B5" s="207" t="s">
        <v>600</v>
      </c>
      <c r="C5" s="208" t="s">
        <v>600</v>
      </c>
    </row>
    <row r="6" spans="1:6" ht="15.5" x14ac:dyDescent="0.35">
      <c r="A6" s="207" t="s">
        <v>600</v>
      </c>
      <c r="B6" s="207" t="s">
        <v>601</v>
      </c>
      <c r="C6" s="208" t="s">
        <v>601</v>
      </c>
    </row>
    <row r="7" spans="1:6" ht="15.5" x14ac:dyDescent="0.35">
      <c r="A7" s="207" t="s">
        <v>601</v>
      </c>
      <c r="B7" s="207" t="s">
        <v>602</v>
      </c>
      <c r="C7" s="208" t="s">
        <v>602</v>
      </c>
    </row>
    <row r="8" spans="1:6" ht="15.5" x14ac:dyDescent="0.35">
      <c r="A8" s="207" t="s">
        <v>603</v>
      </c>
      <c r="B8" s="207" t="s">
        <v>604</v>
      </c>
      <c r="C8" s="208" t="s">
        <v>604</v>
      </c>
    </row>
    <row r="9" spans="1:6" ht="15.5" x14ac:dyDescent="0.35">
      <c r="A9" s="207"/>
      <c r="B9" s="207" t="s">
        <v>603</v>
      </c>
      <c r="C9" s="208" t="s">
        <v>603</v>
      </c>
    </row>
    <row r="10" spans="1:6" ht="15.5" x14ac:dyDescent="0.35">
      <c r="A10" s="91"/>
      <c r="B10" s="91"/>
      <c r="C10" s="208" t="s">
        <v>314</v>
      </c>
    </row>
    <row r="11" spans="1:6" ht="15.5" x14ac:dyDescent="0.35">
      <c r="A11" s="213"/>
      <c r="B11" s="213"/>
      <c r="C11" s="214"/>
    </row>
    <row r="14" spans="1:6" x14ac:dyDescent="0.35">
      <c r="A14" s="556" t="s">
        <v>554</v>
      </c>
      <c r="B14" s="557"/>
      <c r="C14" s="270" t="s">
        <v>64</v>
      </c>
      <c r="D14" s="271" t="s">
        <v>65</v>
      </c>
      <c r="E14" s="271" t="s">
        <v>67</v>
      </c>
      <c r="F14" s="269" t="s">
        <v>66</v>
      </c>
    </row>
    <row r="15" spans="1:6" x14ac:dyDescent="0.35">
      <c r="A15" s="437"/>
      <c r="B15" s="438" t="s">
        <v>605</v>
      </c>
      <c r="C15" s="439"/>
      <c r="D15" s="440"/>
      <c r="E15" s="441"/>
      <c r="F15" s="442"/>
    </row>
    <row r="16" spans="1:6" ht="34.5" customHeight="1" x14ac:dyDescent="0.35">
      <c r="A16" s="272" t="s">
        <v>606</v>
      </c>
      <c r="B16" s="1" t="s">
        <v>607</v>
      </c>
      <c r="C16" s="273">
        <v>3</v>
      </c>
      <c r="D16" s="7"/>
      <c r="E16" s="6"/>
      <c r="F16" s="274"/>
    </row>
    <row r="17" spans="1:6" ht="34.5" customHeight="1" x14ac:dyDescent="0.35">
      <c r="A17" s="272">
        <v>3.2</v>
      </c>
      <c r="B17" s="1" t="s">
        <v>608</v>
      </c>
      <c r="C17" s="273">
        <v>3</v>
      </c>
      <c r="D17" s="7"/>
      <c r="E17" s="6"/>
      <c r="F17" s="274"/>
    </row>
    <row r="18" spans="1:6" ht="34.5" customHeight="1" x14ac:dyDescent="0.35">
      <c r="A18" s="272">
        <v>3.3</v>
      </c>
      <c r="B18" s="1" t="s">
        <v>609</v>
      </c>
      <c r="C18" s="273">
        <v>3</v>
      </c>
      <c r="D18" s="7"/>
      <c r="E18" s="6"/>
      <c r="F18" s="274"/>
    </row>
    <row r="19" spans="1:6" ht="34.5" customHeight="1" x14ac:dyDescent="0.35">
      <c r="A19" s="275">
        <v>3.4</v>
      </c>
      <c r="B19" s="143" t="s">
        <v>610</v>
      </c>
      <c r="C19" s="276">
        <v>3</v>
      </c>
      <c r="D19" s="285"/>
      <c r="E19" s="286"/>
      <c r="F19" s="277"/>
    </row>
  </sheetData>
  <mergeCells count="1">
    <mergeCell ref="A14:B14"/>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5BD3B-184D-46B2-898B-A7DD0C9F2551}">
  <sheetPr>
    <tabColor rgb="FFE86B2C"/>
  </sheetPr>
  <dimension ref="A1:F12"/>
  <sheetViews>
    <sheetView workbookViewId="0">
      <selection activeCell="D14" sqref="D14"/>
    </sheetView>
  </sheetViews>
  <sheetFormatPr defaultRowHeight="14.5" x14ac:dyDescent="0.35"/>
  <cols>
    <col min="1" max="3" width="42.08984375" customWidth="1"/>
    <col min="4" max="4" width="36" customWidth="1"/>
    <col min="5" max="6" width="19.54296875" customWidth="1"/>
  </cols>
  <sheetData>
    <row r="1" spans="1:6" x14ac:dyDescent="0.35">
      <c r="A1" s="547" t="s">
        <v>611</v>
      </c>
      <c r="B1" s="548"/>
      <c r="C1" s="548"/>
      <c r="D1" s="548"/>
      <c r="E1" s="548"/>
      <c r="F1" s="549"/>
    </row>
    <row r="2" spans="1:6" x14ac:dyDescent="0.35">
      <c r="A2" s="550"/>
      <c r="B2" s="551"/>
      <c r="C2" s="551"/>
      <c r="D2" s="551"/>
      <c r="E2" s="551"/>
      <c r="F2" s="552"/>
    </row>
    <row r="3" spans="1:6" x14ac:dyDescent="0.35">
      <c r="A3" s="553"/>
      <c r="B3" s="554"/>
      <c r="C3" s="554"/>
      <c r="D3" s="554"/>
      <c r="E3" s="554"/>
      <c r="F3" s="555"/>
    </row>
    <row r="5" spans="1:6" x14ac:dyDescent="0.35">
      <c r="A5" s="556" t="s">
        <v>554</v>
      </c>
      <c r="B5" s="557"/>
      <c r="C5" s="270" t="s">
        <v>64</v>
      </c>
      <c r="D5" s="271" t="s">
        <v>65</v>
      </c>
      <c r="E5" s="271" t="s">
        <v>67</v>
      </c>
      <c r="F5" s="269" t="s">
        <v>66</v>
      </c>
    </row>
    <row r="6" spans="1:6" x14ac:dyDescent="0.35">
      <c r="A6" s="437"/>
      <c r="B6" s="438" t="s">
        <v>612</v>
      </c>
      <c r="C6" s="439"/>
      <c r="D6" s="440"/>
      <c r="E6" s="441"/>
      <c r="F6" s="442"/>
    </row>
    <row r="7" spans="1:6" ht="29.25" customHeight="1" x14ac:dyDescent="0.35">
      <c r="A7" s="272">
        <v>4.0999999999999996</v>
      </c>
      <c r="B7" s="1" t="s">
        <v>613</v>
      </c>
      <c r="C7" s="273">
        <v>3</v>
      </c>
      <c r="D7" s="5"/>
      <c r="E7" s="3"/>
      <c r="F7" s="274" t="s">
        <v>614</v>
      </c>
    </row>
    <row r="8" spans="1:6" ht="29.25" customHeight="1" x14ac:dyDescent="0.35">
      <c r="A8" s="272">
        <v>4.2</v>
      </c>
      <c r="B8" s="1" t="s">
        <v>615</v>
      </c>
      <c r="C8" s="273">
        <v>3</v>
      </c>
      <c r="D8" s="5"/>
      <c r="E8" s="3"/>
      <c r="F8" s="274"/>
    </row>
    <row r="9" spans="1:6" ht="29.25" customHeight="1" x14ac:dyDescent="0.35">
      <c r="A9" s="272">
        <v>4.3</v>
      </c>
      <c r="B9" s="1" t="s">
        <v>616</v>
      </c>
      <c r="C9" s="273">
        <v>3</v>
      </c>
      <c r="D9" s="5"/>
      <c r="E9" s="3"/>
      <c r="F9" s="274" t="s">
        <v>617</v>
      </c>
    </row>
    <row r="10" spans="1:6" ht="43.5" x14ac:dyDescent="0.35">
      <c r="A10" s="272">
        <v>4.4000000000000004</v>
      </c>
      <c r="B10" s="1" t="s">
        <v>618</v>
      </c>
      <c r="C10" s="273">
        <v>3</v>
      </c>
      <c r="D10" s="7"/>
      <c r="E10" s="6"/>
      <c r="F10" s="274" t="s">
        <v>619</v>
      </c>
    </row>
    <row r="11" spans="1:6" ht="43.5" x14ac:dyDescent="0.35">
      <c r="A11" s="272">
        <v>4.5</v>
      </c>
      <c r="B11" s="1" t="s">
        <v>620</v>
      </c>
      <c r="C11" s="273">
        <v>3</v>
      </c>
      <c r="D11" s="5"/>
      <c r="E11" s="3"/>
      <c r="F11" s="274"/>
    </row>
    <row r="12" spans="1:6" ht="29" x14ac:dyDescent="0.35">
      <c r="A12" s="275">
        <v>4.5999999999999996</v>
      </c>
      <c r="B12" s="287" t="s">
        <v>621</v>
      </c>
      <c r="C12" s="276">
        <v>4</v>
      </c>
      <c r="D12" s="84"/>
      <c r="E12" s="83"/>
      <c r="F12" s="277"/>
    </row>
  </sheetData>
  <mergeCells count="2">
    <mergeCell ref="A1:F3"/>
    <mergeCell ref="A5:B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9B183-C121-4F70-9BE5-B053C0AC1E57}">
  <sheetPr>
    <tabColor rgb="FFE86B2C"/>
  </sheetPr>
  <dimension ref="A1:F26"/>
  <sheetViews>
    <sheetView workbookViewId="0"/>
  </sheetViews>
  <sheetFormatPr defaultRowHeight="14.5" x14ac:dyDescent="0.35"/>
  <cols>
    <col min="1" max="3" width="42.08984375" customWidth="1"/>
    <col min="4" max="4" width="36" customWidth="1"/>
    <col min="5" max="6" width="19.54296875" customWidth="1"/>
  </cols>
  <sheetData>
    <row r="1" spans="1:3" x14ac:dyDescent="0.35">
      <c r="A1" s="201" t="s">
        <v>29</v>
      </c>
      <c r="B1" s="278" t="s">
        <v>30</v>
      </c>
      <c r="C1" s="203" t="s">
        <v>31</v>
      </c>
    </row>
    <row r="2" spans="1:3" ht="15.5" x14ac:dyDescent="0.35">
      <c r="A2" s="204" t="s">
        <v>622</v>
      </c>
      <c r="B2" s="204" t="s">
        <v>622</v>
      </c>
      <c r="C2" s="205" t="s">
        <v>622</v>
      </c>
    </row>
    <row r="3" spans="1:3" ht="15.5" x14ac:dyDescent="0.35">
      <c r="A3" s="207" t="s">
        <v>623</v>
      </c>
      <c r="B3" s="207" t="s">
        <v>623</v>
      </c>
      <c r="C3" s="208" t="s">
        <v>623</v>
      </c>
    </row>
    <row r="4" spans="1:3" ht="15.5" x14ac:dyDescent="0.35">
      <c r="A4" s="207" t="s">
        <v>624</v>
      </c>
      <c r="B4" s="207" t="s">
        <v>624</v>
      </c>
      <c r="C4" s="208" t="s">
        <v>624</v>
      </c>
    </row>
    <row r="5" spans="1:3" ht="15.5" x14ac:dyDescent="0.35">
      <c r="A5" s="207" t="s">
        <v>625</v>
      </c>
      <c r="B5" s="207" t="s">
        <v>625</v>
      </c>
      <c r="C5" s="208" t="s">
        <v>625</v>
      </c>
    </row>
    <row r="6" spans="1:3" ht="15.5" x14ac:dyDescent="0.35">
      <c r="A6" s="207" t="s">
        <v>626</v>
      </c>
      <c r="B6" s="207" t="s">
        <v>626</v>
      </c>
      <c r="C6" s="208" t="s">
        <v>626</v>
      </c>
    </row>
    <row r="7" spans="1:3" ht="15.5" x14ac:dyDescent="0.35">
      <c r="A7" s="207" t="s">
        <v>627</v>
      </c>
      <c r="B7" s="207" t="s">
        <v>627</v>
      </c>
      <c r="C7" s="208" t="s">
        <v>627</v>
      </c>
    </row>
    <row r="8" spans="1:3" ht="15.5" x14ac:dyDescent="0.35">
      <c r="A8" s="207" t="s">
        <v>628</v>
      </c>
      <c r="B8" s="207" t="s">
        <v>628</v>
      </c>
      <c r="C8" s="208" t="s">
        <v>628</v>
      </c>
    </row>
    <row r="9" spans="1:3" ht="15.5" x14ac:dyDescent="0.35">
      <c r="A9" s="207" t="s">
        <v>629</v>
      </c>
      <c r="B9" s="207" t="s">
        <v>629</v>
      </c>
      <c r="C9" s="208" t="s">
        <v>629</v>
      </c>
    </row>
    <row r="10" spans="1:3" ht="15.5" x14ac:dyDescent="0.35">
      <c r="A10" s="288"/>
      <c r="B10" s="288" t="s">
        <v>630</v>
      </c>
      <c r="C10" s="264" t="s">
        <v>630</v>
      </c>
    </row>
    <row r="11" spans="1:3" ht="15.5" x14ac:dyDescent="0.35">
      <c r="A11" s="288"/>
      <c r="B11" s="288" t="s">
        <v>631</v>
      </c>
      <c r="C11" s="264" t="s">
        <v>631</v>
      </c>
    </row>
    <row r="12" spans="1:3" ht="15.5" x14ac:dyDescent="0.35">
      <c r="A12" s="288"/>
      <c r="B12" s="288" t="s">
        <v>632</v>
      </c>
      <c r="C12" s="264" t="s">
        <v>632</v>
      </c>
    </row>
    <row r="13" spans="1:3" ht="15.5" x14ac:dyDescent="0.35">
      <c r="A13" s="288"/>
      <c r="B13" s="288" t="s">
        <v>633</v>
      </c>
      <c r="C13" s="264" t="s">
        <v>633</v>
      </c>
    </row>
    <row r="14" spans="1:3" ht="15.5" x14ac:dyDescent="0.35">
      <c r="A14" s="213"/>
      <c r="B14" s="213" t="s">
        <v>361</v>
      </c>
      <c r="C14" s="214" t="s">
        <v>361</v>
      </c>
    </row>
    <row r="17" spans="1:6" x14ac:dyDescent="0.35">
      <c r="A17" s="556" t="s">
        <v>554</v>
      </c>
      <c r="B17" s="557"/>
      <c r="C17" s="270" t="s">
        <v>64</v>
      </c>
      <c r="D17" s="271" t="s">
        <v>65</v>
      </c>
      <c r="E17" s="271" t="s">
        <v>67</v>
      </c>
      <c r="F17" s="269" t="s">
        <v>66</v>
      </c>
    </row>
    <row r="18" spans="1:6" x14ac:dyDescent="0.35">
      <c r="A18" s="437"/>
      <c r="B18" s="438" t="s">
        <v>634</v>
      </c>
      <c r="C18" s="439"/>
      <c r="D18" s="440"/>
      <c r="E18" s="441"/>
      <c r="F18" s="442"/>
    </row>
    <row r="19" spans="1:6" ht="29.25" customHeight="1" x14ac:dyDescent="0.35">
      <c r="A19" s="272">
        <v>5.0999999999999996</v>
      </c>
      <c r="B19" s="1" t="s">
        <v>635</v>
      </c>
      <c r="C19" s="273">
        <v>3</v>
      </c>
      <c r="D19" s="5"/>
      <c r="E19" s="3"/>
      <c r="F19" s="274"/>
    </row>
    <row r="20" spans="1:6" ht="29.25" customHeight="1" x14ac:dyDescent="0.35">
      <c r="A20" s="272">
        <v>5.2</v>
      </c>
      <c r="B20" s="1" t="s">
        <v>636</v>
      </c>
      <c r="C20" s="273">
        <v>3</v>
      </c>
      <c r="D20" s="5"/>
      <c r="E20" s="3"/>
      <c r="F20" s="274"/>
    </row>
    <row r="21" spans="1:6" ht="29.25" customHeight="1" x14ac:dyDescent="0.35">
      <c r="A21" s="272">
        <v>5.3</v>
      </c>
      <c r="B21" s="1" t="s">
        <v>637</v>
      </c>
      <c r="C21" s="273">
        <v>3</v>
      </c>
      <c r="D21" s="5"/>
      <c r="E21" s="3"/>
      <c r="F21" s="274"/>
    </row>
    <row r="22" spans="1:6" ht="29.25" customHeight="1" x14ac:dyDescent="0.35">
      <c r="A22" s="272">
        <v>5.4</v>
      </c>
      <c r="B22" s="1" t="s">
        <v>638</v>
      </c>
      <c r="C22" s="273">
        <v>3</v>
      </c>
      <c r="D22" s="5"/>
      <c r="E22" s="3"/>
      <c r="F22" s="274"/>
    </row>
    <row r="23" spans="1:6" ht="29" x14ac:dyDescent="0.35">
      <c r="A23" s="272">
        <v>5.5</v>
      </c>
      <c r="B23" s="1" t="s">
        <v>639</v>
      </c>
      <c r="C23" s="273">
        <v>3</v>
      </c>
      <c r="D23" s="5"/>
      <c r="E23" s="3"/>
      <c r="F23" s="274"/>
    </row>
    <row r="24" spans="1:6" ht="29" x14ac:dyDescent="0.35">
      <c r="A24" s="272">
        <v>5.6</v>
      </c>
      <c r="B24" s="1" t="s">
        <v>640</v>
      </c>
      <c r="C24" s="273">
        <v>3</v>
      </c>
      <c r="D24" s="5"/>
      <c r="E24" s="3"/>
      <c r="F24" s="274"/>
    </row>
    <row r="25" spans="1:6" ht="29" x14ac:dyDescent="0.35">
      <c r="A25" s="272">
        <v>5.7</v>
      </c>
      <c r="B25" s="1" t="s">
        <v>641</v>
      </c>
      <c r="C25" s="273">
        <v>4</v>
      </c>
      <c r="D25" s="7"/>
      <c r="E25" s="6"/>
      <c r="F25" s="274"/>
    </row>
    <row r="26" spans="1:6" ht="29" x14ac:dyDescent="0.35">
      <c r="A26" s="275">
        <v>5.8</v>
      </c>
      <c r="B26" s="143" t="s">
        <v>642</v>
      </c>
      <c r="C26" s="276">
        <v>4</v>
      </c>
      <c r="D26" s="84"/>
      <c r="E26" s="83"/>
      <c r="F26" s="277"/>
    </row>
  </sheetData>
  <mergeCells count="1">
    <mergeCell ref="A17:B1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E27A5-F1A4-446A-97C3-0BC27226CF96}">
  <dimension ref="A1:AN14"/>
  <sheetViews>
    <sheetView zoomScale="90" zoomScaleNormal="90" workbookViewId="0">
      <selection activeCell="AB13" sqref="AB13"/>
    </sheetView>
  </sheetViews>
  <sheetFormatPr defaultRowHeight="14.5" x14ac:dyDescent="0.35"/>
  <cols>
    <col min="2" max="40" width="4.6328125" customWidth="1"/>
  </cols>
  <sheetData>
    <row r="1" spans="1:40" x14ac:dyDescent="0.35">
      <c r="A1" s="39" t="s">
        <v>13</v>
      </c>
      <c r="B1" s="40">
        <v>1</v>
      </c>
      <c r="C1" s="40">
        <f>B1+1</f>
        <v>2</v>
      </c>
      <c r="D1" s="40">
        <f t="shared" ref="D1:AN1" si="0">C1+1</f>
        <v>3</v>
      </c>
      <c r="E1" s="40">
        <f t="shared" si="0"/>
        <v>4</v>
      </c>
      <c r="F1" s="40">
        <f t="shared" si="0"/>
        <v>5</v>
      </c>
      <c r="G1" s="40">
        <f t="shared" si="0"/>
        <v>6</v>
      </c>
      <c r="H1" s="40">
        <f t="shared" si="0"/>
        <v>7</v>
      </c>
      <c r="I1" s="40">
        <f t="shared" si="0"/>
        <v>8</v>
      </c>
      <c r="J1" s="40">
        <f t="shared" si="0"/>
        <v>9</v>
      </c>
      <c r="K1" s="40">
        <f t="shared" si="0"/>
        <v>10</v>
      </c>
      <c r="L1" s="40">
        <f t="shared" si="0"/>
        <v>11</v>
      </c>
      <c r="M1" s="40">
        <f t="shared" si="0"/>
        <v>12</v>
      </c>
      <c r="N1" s="40">
        <f t="shared" si="0"/>
        <v>13</v>
      </c>
      <c r="O1" s="40">
        <f t="shared" si="0"/>
        <v>14</v>
      </c>
      <c r="P1" s="40">
        <f t="shared" si="0"/>
        <v>15</v>
      </c>
      <c r="Q1" s="40">
        <f>P1+1</f>
        <v>16</v>
      </c>
      <c r="R1" s="40">
        <f t="shared" si="0"/>
        <v>17</v>
      </c>
      <c r="S1" s="40">
        <f t="shared" si="0"/>
        <v>18</v>
      </c>
      <c r="T1" s="40">
        <f t="shared" si="0"/>
        <v>19</v>
      </c>
      <c r="U1" s="40">
        <f t="shared" si="0"/>
        <v>20</v>
      </c>
      <c r="V1" s="40">
        <f t="shared" si="0"/>
        <v>21</v>
      </c>
      <c r="W1" s="40">
        <f t="shared" si="0"/>
        <v>22</v>
      </c>
      <c r="X1" s="40">
        <f>W1+1</f>
        <v>23</v>
      </c>
      <c r="Y1" s="40">
        <f t="shared" si="0"/>
        <v>24</v>
      </c>
      <c r="Z1" s="40">
        <f t="shared" si="0"/>
        <v>25</v>
      </c>
      <c r="AA1" s="40">
        <f t="shared" si="0"/>
        <v>26</v>
      </c>
      <c r="AB1" s="40">
        <f t="shared" si="0"/>
        <v>27</v>
      </c>
      <c r="AC1" s="40">
        <f t="shared" si="0"/>
        <v>28</v>
      </c>
      <c r="AD1" s="40">
        <f>AC1+1</f>
        <v>29</v>
      </c>
      <c r="AE1" s="40">
        <f t="shared" si="0"/>
        <v>30</v>
      </c>
      <c r="AF1" s="40">
        <f t="shared" si="0"/>
        <v>31</v>
      </c>
      <c r="AG1" s="40">
        <f t="shared" si="0"/>
        <v>32</v>
      </c>
      <c r="AH1" s="40">
        <f t="shared" si="0"/>
        <v>33</v>
      </c>
      <c r="AI1" s="40">
        <f t="shared" si="0"/>
        <v>34</v>
      </c>
      <c r="AJ1" s="40">
        <f t="shared" si="0"/>
        <v>35</v>
      </c>
      <c r="AK1" s="40">
        <f t="shared" si="0"/>
        <v>36</v>
      </c>
      <c r="AL1" s="40">
        <f>AK1+1</f>
        <v>37</v>
      </c>
      <c r="AM1" s="40">
        <f t="shared" si="0"/>
        <v>38</v>
      </c>
      <c r="AN1" s="41">
        <f t="shared" si="0"/>
        <v>39</v>
      </c>
    </row>
    <row r="2" spans="1:40" ht="49.4" customHeight="1" x14ac:dyDescent="0.35">
      <c r="A2" s="42" t="s">
        <v>14</v>
      </c>
      <c r="AN2" s="43"/>
    </row>
    <row r="3" spans="1:40" ht="5.15" customHeight="1" x14ac:dyDescent="0.35">
      <c r="A3" s="44"/>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6"/>
    </row>
    <row r="4" spans="1:40" ht="49.4" customHeight="1" x14ac:dyDescent="0.35">
      <c r="A4" s="47" t="s">
        <v>15</v>
      </c>
      <c r="AN4" s="43"/>
    </row>
    <row r="5" spans="1:40" ht="6" customHeight="1" x14ac:dyDescent="0.35">
      <c r="A5" s="48"/>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6"/>
    </row>
    <row r="6" spans="1:40" ht="49.4" customHeight="1" x14ac:dyDescent="0.35">
      <c r="A6" s="49" t="s">
        <v>25</v>
      </c>
      <c r="AN6" s="43"/>
    </row>
    <row r="7" spans="1:40" ht="5.4" customHeight="1" x14ac:dyDescent="0.35">
      <c r="A7" s="48"/>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6"/>
    </row>
    <row r="8" spans="1:40" ht="49.4" customHeight="1" x14ac:dyDescent="0.35">
      <c r="A8" s="50" t="s">
        <v>17</v>
      </c>
      <c r="AN8" s="43"/>
    </row>
    <row r="9" spans="1:40" ht="49.4" customHeight="1" x14ac:dyDescent="0.35">
      <c r="A9" s="50" t="s">
        <v>18</v>
      </c>
      <c r="AN9" s="43"/>
    </row>
    <row r="10" spans="1:40" ht="49.4" customHeight="1" x14ac:dyDescent="0.35">
      <c r="A10" s="50" t="s">
        <v>19</v>
      </c>
      <c r="AN10" s="43"/>
    </row>
    <row r="11" spans="1:40" ht="6.65" customHeight="1" x14ac:dyDescent="0.35">
      <c r="A11" s="51"/>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6"/>
    </row>
    <row r="12" spans="1:40" ht="49.4" customHeight="1" x14ac:dyDescent="0.35">
      <c r="A12" s="50" t="s">
        <v>26</v>
      </c>
      <c r="AN12" s="43"/>
    </row>
    <row r="13" spans="1:40" ht="49.4" customHeight="1" x14ac:dyDescent="0.35">
      <c r="A13" s="50" t="s">
        <v>27</v>
      </c>
      <c r="AN13" s="43"/>
    </row>
    <row r="14" spans="1:40" ht="49.4" customHeight="1" thickBot="1" x14ac:dyDescent="0.4">
      <c r="A14" s="52" t="s">
        <v>28</v>
      </c>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4"/>
    </row>
  </sheetData>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5E592-3FE2-45FD-8AB3-0D61473E49FE}">
  <sheetPr>
    <tabColor rgb="FFE87DDF"/>
  </sheetPr>
  <dimension ref="A1:F27"/>
  <sheetViews>
    <sheetView workbookViewId="0">
      <selection activeCell="E2" sqref="E2"/>
    </sheetView>
  </sheetViews>
  <sheetFormatPr defaultRowHeight="14.5" x14ac:dyDescent="0.35"/>
  <cols>
    <col min="1" max="3" width="47.453125" customWidth="1"/>
  </cols>
  <sheetData>
    <row r="1" spans="1:6" x14ac:dyDescent="0.35">
      <c r="A1" s="289" t="s">
        <v>29</v>
      </c>
      <c r="B1" s="290" t="s">
        <v>30</v>
      </c>
      <c r="C1" s="290" t="s">
        <v>31</v>
      </c>
      <c r="D1" s="291"/>
      <c r="E1" s="291"/>
      <c r="F1" s="291"/>
    </row>
    <row r="2" spans="1:6" ht="17.5" x14ac:dyDescent="0.45">
      <c r="A2" s="168" t="s">
        <v>643</v>
      </c>
      <c r="B2" s="292" t="s">
        <v>643</v>
      </c>
      <c r="C2" s="292" t="s">
        <v>643</v>
      </c>
      <c r="D2" s="291"/>
      <c r="E2" s="291"/>
      <c r="F2" s="291"/>
    </row>
    <row r="3" spans="1:6" ht="17.5" x14ac:dyDescent="0.45">
      <c r="A3" s="170" t="s">
        <v>644</v>
      </c>
      <c r="B3" s="293" t="s">
        <v>644</v>
      </c>
      <c r="C3" s="293" t="s">
        <v>644</v>
      </c>
      <c r="D3" s="291"/>
      <c r="E3" s="291"/>
      <c r="F3" s="291"/>
    </row>
    <row r="4" spans="1:6" ht="17.5" x14ac:dyDescent="0.45">
      <c r="A4" s="170" t="s">
        <v>645</v>
      </c>
      <c r="B4" s="293" t="s">
        <v>645</v>
      </c>
      <c r="C4" s="293" t="s">
        <v>645</v>
      </c>
      <c r="D4" s="291"/>
      <c r="E4" s="291"/>
      <c r="F4" s="291"/>
    </row>
    <row r="5" spans="1:6" ht="35" x14ac:dyDescent="0.45">
      <c r="A5" s="294" t="s">
        <v>646</v>
      </c>
      <c r="B5" s="295" t="s">
        <v>646</v>
      </c>
      <c r="C5" s="295" t="s">
        <v>646</v>
      </c>
      <c r="D5" s="291"/>
      <c r="E5" s="291"/>
      <c r="F5" s="291"/>
    </row>
    <row r="6" spans="1:6" ht="17.5" x14ac:dyDescent="0.45">
      <c r="A6" s="170" t="s">
        <v>647</v>
      </c>
      <c r="B6" s="293" t="s">
        <v>647</v>
      </c>
      <c r="C6" s="293" t="s">
        <v>647</v>
      </c>
      <c r="D6" s="291"/>
      <c r="E6" s="291"/>
      <c r="F6" s="291"/>
    </row>
    <row r="7" spans="1:6" ht="17.5" x14ac:dyDescent="0.45">
      <c r="A7" s="170" t="s">
        <v>648</v>
      </c>
      <c r="B7" s="293" t="s">
        <v>648</v>
      </c>
      <c r="C7" s="293" t="s">
        <v>648</v>
      </c>
      <c r="D7" s="291"/>
      <c r="E7" s="291"/>
      <c r="F7" s="291"/>
    </row>
    <row r="8" spans="1:6" ht="17.5" x14ac:dyDescent="0.45">
      <c r="A8" s="170" t="s">
        <v>649</v>
      </c>
      <c r="B8" s="293" t="s">
        <v>649</v>
      </c>
      <c r="C8" s="293" t="s">
        <v>649</v>
      </c>
      <c r="D8" s="291"/>
      <c r="E8" s="291"/>
      <c r="F8" s="291"/>
    </row>
    <row r="9" spans="1:6" ht="17.5" x14ac:dyDescent="0.45">
      <c r="A9" s="170" t="s">
        <v>650</v>
      </c>
      <c r="B9" s="293" t="s">
        <v>650</v>
      </c>
      <c r="C9" s="293" t="s">
        <v>650</v>
      </c>
      <c r="D9" s="291"/>
      <c r="E9" s="291"/>
      <c r="F9" s="291"/>
    </row>
    <row r="10" spans="1:6" ht="17.5" x14ac:dyDescent="0.45">
      <c r="A10" s="170" t="s">
        <v>651</v>
      </c>
      <c r="B10" s="293" t="s">
        <v>651</v>
      </c>
      <c r="C10" s="293" t="s">
        <v>651</v>
      </c>
      <c r="D10" s="291"/>
      <c r="E10" s="291"/>
      <c r="F10" s="291"/>
    </row>
    <row r="11" spans="1:6" ht="35" x14ac:dyDescent="0.45">
      <c r="A11" s="294" t="s">
        <v>652</v>
      </c>
      <c r="B11" s="295" t="s">
        <v>653</v>
      </c>
      <c r="C11" s="295" t="s">
        <v>653</v>
      </c>
      <c r="D11" s="291"/>
      <c r="E11" s="291"/>
      <c r="F11" s="291"/>
    </row>
    <row r="12" spans="1:6" ht="17.5" x14ac:dyDescent="0.45">
      <c r="A12" s="170" t="s">
        <v>652</v>
      </c>
      <c r="B12" s="293" t="s">
        <v>654</v>
      </c>
      <c r="C12" s="293" t="s">
        <v>654</v>
      </c>
      <c r="D12" s="291"/>
      <c r="E12" s="291"/>
      <c r="F12" s="291"/>
    </row>
    <row r="13" spans="1:6" ht="17.5" x14ac:dyDescent="0.45">
      <c r="A13" s="170" t="s">
        <v>652</v>
      </c>
      <c r="B13" s="293" t="s">
        <v>655</v>
      </c>
      <c r="C13" s="293" t="s">
        <v>655</v>
      </c>
      <c r="D13" s="291"/>
      <c r="E13" s="291"/>
      <c r="F13" s="291"/>
    </row>
    <row r="14" spans="1:6" ht="17.5" x14ac:dyDescent="0.45">
      <c r="A14" s="296" t="s">
        <v>652</v>
      </c>
      <c r="B14" s="170" t="s">
        <v>652</v>
      </c>
      <c r="C14" s="293" t="s">
        <v>361</v>
      </c>
      <c r="D14" s="291"/>
      <c r="E14" s="291"/>
      <c r="F14" s="291"/>
    </row>
    <row r="15" spans="1:6" ht="17.5" x14ac:dyDescent="0.45">
      <c r="A15" s="297" t="s">
        <v>652</v>
      </c>
      <c r="B15" s="174" t="s">
        <v>652</v>
      </c>
      <c r="C15" s="175" t="s">
        <v>652</v>
      </c>
      <c r="D15" s="291"/>
      <c r="E15" s="291"/>
      <c r="F15" s="291"/>
    </row>
    <row r="16" spans="1:6" ht="17.5" x14ac:dyDescent="0.45">
      <c r="A16" s="291"/>
      <c r="B16" s="176">
        <v>1</v>
      </c>
      <c r="C16" s="291"/>
      <c r="D16" s="291"/>
      <c r="E16" s="291"/>
      <c r="F16" s="291"/>
    </row>
    <row r="17" spans="1:6" ht="15" thickBot="1" x14ac:dyDescent="0.4">
      <c r="A17" s="298"/>
      <c r="B17" s="298"/>
      <c r="C17" s="298"/>
      <c r="D17" s="291"/>
      <c r="E17" s="291"/>
      <c r="F17" s="291"/>
    </row>
    <row r="18" spans="1:6" ht="58" x14ac:dyDescent="0.35">
      <c r="A18" s="564" t="s">
        <v>656</v>
      </c>
      <c r="B18" s="565"/>
      <c r="C18" s="299" t="s">
        <v>64</v>
      </c>
      <c r="D18" s="300" t="s">
        <v>65</v>
      </c>
      <c r="E18" s="300" t="s">
        <v>652</v>
      </c>
      <c r="F18" s="300" t="s">
        <v>67</v>
      </c>
    </row>
    <row r="19" spans="1:6" x14ac:dyDescent="0.35">
      <c r="A19" s="301" t="s">
        <v>652</v>
      </c>
      <c r="B19" s="302" t="s">
        <v>657</v>
      </c>
      <c r="C19" s="303" t="s">
        <v>652</v>
      </c>
      <c r="D19" s="303" t="s">
        <v>652</v>
      </c>
      <c r="E19" s="304" t="s">
        <v>652</v>
      </c>
      <c r="F19" s="303" t="s">
        <v>652</v>
      </c>
    </row>
    <row r="20" spans="1:6" ht="43.5" x14ac:dyDescent="0.35">
      <c r="A20" s="305">
        <v>1.1000000000000001</v>
      </c>
      <c r="B20" s="306" t="s">
        <v>658</v>
      </c>
      <c r="C20" s="307" t="s">
        <v>652</v>
      </c>
      <c r="D20" s="308" t="s">
        <v>652</v>
      </c>
      <c r="E20" s="307" t="s">
        <v>652</v>
      </c>
      <c r="F20" s="308" t="s">
        <v>652</v>
      </c>
    </row>
    <row r="21" spans="1:6" x14ac:dyDescent="0.35">
      <c r="A21" s="305">
        <v>1.2</v>
      </c>
      <c r="B21" s="306" t="s">
        <v>659</v>
      </c>
      <c r="C21" s="307" t="s">
        <v>652</v>
      </c>
      <c r="D21" s="307" t="s">
        <v>652</v>
      </c>
      <c r="E21" s="307" t="s">
        <v>652</v>
      </c>
      <c r="F21" s="307" t="s">
        <v>652</v>
      </c>
    </row>
    <row r="22" spans="1:6" ht="29" x14ac:dyDescent="0.35">
      <c r="A22" s="305">
        <v>1.3</v>
      </c>
      <c r="B22" s="306" t="s">
        <v>660</v>
      </c>
      <c r="C22" s="307" t="s">
        <v>652</v>
      </c>
      <c r="D22" s="307" t="s">
        <v>652</v>
      </c>
      <c r="E22" s="307" t="s">
        <v>652</v>
      </c>
      <c r="F22" s="307" t="s">
        <v>652</v>
      </c>
    </row>
    <row r="23" spans="1:6" ht="29" x14ac:dyDescent="0.35">
      <c r="A23" s="305">
        <v>1.4</v>
      </c>
      <c r="B23" s="306" t="s">
        <v>661</v>
      </c>
      <c r="C23" s="307" t="s">
        <v>652</v>
      </c>
      <c r="D23" s="307" t="s">
        <v>652</v>
      </c>
      <c r="E23" s="307" t="s">
        <v>652</v>
      </c>
      <c r="F23" s="307" t="s">
        <v>652</v>
      </c>
    </row>
    <row r="24" spans="1:6" ht="43.5" x14ac:dyDescent="0.35">
      <c r="A24" s="305">
        <v>1.5</v>
      </c>
      <c r="B24" s="306" t="s">
        <v>662</v>
      </c>
      <c r="C24" s="307" t="s">
        <v>652</v>
      </c>
      <c r="D24" s="307" t="s">
        <v>652</v>
      </c>
      <c r="E24" s="307" t="s">
        <v>652</v>
      </c>
      <c r="F24" s="307" t="s">
        <v>652</v>
      </c>
    </row>
    <row r="25" spans="1:6" ht="58" x14ac:dyDescent="0.35">
      <c r="A25" s="305">
        <v>1.6</v>
      </c>
      <c r="B25" s="306" t="s">
        <v>663</v>
      </c>
      <c r="C25" s="309" t="s">
        <v>652</v>
      </c>
      <c r="D25" s="309" t="s">
        <v>652</v>
      </c>
      <c r="E25" s="309" t="s">
        <v>652</v>
      </c>
      <c r="F25" s="309" t="s">
        <v>652</v>
      </c>
    </row>
    <row r="26" spans="1:6" ht="29" x14ac:dyDescent="0.35">
      <c r="A26" s="305">
        <v>1.7</v>
      </c>
      <c r="B26" s="306" t="s">
        <v>664</v>
      </c>
      <c r="C26" s="309" t="s">
        <v>652</v>
      </c>
      <c r="D26" s="309" t="s">
        <v>652</v>
      </c>
      <c r="E26" s="309" t="s">
        <v>652</v>
      </c>
      <c r="F26" s="309" t="s">
        <v>652</v>
      </c>
    </row>
    <row r="27" spans="1:6" ht="43.5" x14ac:dyDescent="0.35">
      <c r="A27" s="305">
        <v>1.8</v>
      </c>
      <c r="B27" s="306" t="s">
        <v>665</v>
      </c>
      <c r="C27" s="309" t="s">
        <v>652</v>
      </c>
      <c r="D27" s="309" t="s">
        <v>652</v>
      </c>
      <c r="E27" s="309" t="s">
        <v>652</v>
      </c>
      <c r="F27" s="309" t="s">
        <v>652</v>
      </c>
    </row>
  </sheetData>
  <mergeCells count="1">
    <mergeCell ref="A18:B18"/>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EFC38-5884-4430-B99E-95261F4D3EE3}">
  <sheetPr>
    <tabColor rgb="FFE87DDF"/>
  </sheetPr>
  <dimension ref="A1:G17"/>
  <sheetViews>
    <sheetView workbookViewId="0">
      <selection activeCell="I3" sqref="I3"/>
    </sheetView>
  </sheetViews>
  <sheetFormatPr defaultRowHeight="14.5" x14ac:dyDescent="0.35"/>
  <cols>
    <col min="2" max="2" width="48.453125" customWidth="1"/>
  </cols>
  <sheetData>
    <row r="1" spans="1:7" x14ac:dyDescent="0.35">
      <c r="A1" s="566" t="s">
        <v>666</v>
      </c>
      <c r="B1" s="567"/>
      <c r="C1" s="567"/>
      <c r="D1" s="567"/>
      <c r="E1" s="567"/>
      <c r="F1" s="567"/>
      <c r="G1" s="567"/>
    </row>
    <row r="2" spans="1:7" x14ac:dyDescent="0.35">
      <c r="A2" s="568"/>
      <c r="B2" s="569"/>
      <c r="C2" s="569"/>
      <c r="D2" s="569"/>
      <c r="E2" s="569"/>
      <c r="F2" s="569"/>
      <c r="G2" s="569"/>
    </row>
    <row r="3" spans="1:7" x14ac:dyDescent="0.35">
      <c r="A3" s="568"/>
      <c r="B3" s="569"/>
      <c r="C3" s="569"/>
      <c r="D3" s="569"/>
      <c r="E3" s="569"/>
      <c r="F3" s="569"/>
      <c r="G3" s="569"/>
    </row>
    <row r="4" spans="1:7" x14ac:dyDescent="0.35">
      <c r="A4" s="568"/>
      <c r="B4" s="569"/>
      <c r="C4" s="569"/>
      <c r="D4" s="569"/>
      <c r="E4" s="569"/>
      <c r="F4" s="569"/>
      <c r="G4" s="569"/>
    </row>
    <row r="5" spans="1:7" x14ac:dyDescent="0.35">
      <c r="A5" s="568"/>
      <c r="B5" s="569"/>
      <c r="C5" s="569"/>
      <c r="D5" s="569"/>
      <c r="E5" s="569"/>
      <c r="F5" s="569"/>
      <c r="G5" s="569"/>
    </row>
    <row r="6" spans="1:7" ht="15" thickBot="1" x14ac:dyDescent="0.4">
      <c r="A6" s="570"/>
      <c r="B6" s="571"/>
      <c r="C6" s="571"/>
      <c r="D6" s="571"/>
      <c r="E6" s="571"/>
      <c r="F6" s="571"/>
      <c r="G6" s="571"/>
    </row>
    <row r="7" spans="1:7" ht="15" thickBot="1" x14ac:dyDescent="0.4">
      <c r="A7" s="298"/>
      <c r="B7" s="298"/>
      <c r="C7" s="298"/>
      <c r="D7" s="291"/>
      <c r="E7" s="291"/>
      <c r="F7" s="291"/>
      <c r="G7" s="291"/>
    </row>
    <row r="8" spans="1:7" ht="58" x14ac:dyDescent="0.35">
      <c r="A8" s="572" t="s">
        <v>656</v>
      </c>
      <c r="B8" s="573"/>
      <c r="C8" s="300" t="s">
        <v>64</v>
      </c>
      <c r="D8" s="300" t="s">
        <v>65</v>
      </c>
      <c r="E8" s="300" t="s">
        <v>652</v>
      </c>
      <c r="F8" s="300" t="s">
        <v>67</v>
      </c>
      <c r="G8" s="291">
        <v>2</v>
      </c>
    </row>
    <row r="9" spans="1:7" x14ac:dyDescent="0.35">
      <c r="A9" s="310" t="s">
        <v>652</v>
      </c>
      <c r="B9" s="311" t="s">
        <v>667</v>
      </c>
      <c r="C9" s="303" t="s">
        <v>652</v>
      </c>
      <c r="D9" s="303" t="s">
        <v>652</v>
      </c>
      <c r="E9" s="304" t="s">
        <v>652</v>
      </c>
      <c r="F9" s="303" t="s">
        <v>652</v>
      </c>
      <c r="G9" s="291"/>
    </row>
    <row r="10" spans="1:7" x14ac:dyDescent="0.35">
      <c r="A10" s="312">
        <v>2.1</v>
      </c>
      <c r="B10" s="312" t="s">
        <v>668</v>
      </c>
      <c r="C10" s="307" t="s">
        <v>652</v>
      </c>
      <c r="D10" s="308" t="s">
        <v>652</v>
      </c>
      <c r="E10" s="307" t="s">
        <v>652</v>
      </c>
      <c r="F10" s="308" t="s">
        <v>652</v>
      </c>
      <c r="G10" s="291"/>
    </row>
    <row r="11" spans="1:7" ht="43.5" x14ac:dyDescent="0.35">
      <c r="A11" s="312">
        <v>2.2000000000000002</v>
      </c>
      <c r="B11" s="312" t="s">
        <v>669</v>
      </c>
      <c r="C11" s="307" t="s">
        <v>652</v>
      </c>
      <c r="D11" s="307" t="s">
        <v>652</v>
      </c>
      <c r="E11" s="307" t="s">
        <v>652</v>
      </c>
      <c r="F11" s="307" t="s">
        <v>652</v>
      </c>
      <c r="G11" s="291"/>
    </row>
    <row r="12" spans="1:7" ht="43.5" x14ac:dyDescent="0.35">
      <c r="A12" s="312">
        <v>2.2999999999999998</v>
      </c>
      <c r="B12" s="312" t="s">
        <v>670</v>
      </c>
      <c r="C12" s="307" t="s">
        <v>652</v>
      </c>
      <c r="D12" s="307" t="s">
        <v>652</v>
      </c>
      <c r="E12" s="307" t="s">
        <v>652</v>
      </c>
      <c r="F12" s="307" t="s">
        <v>652</v>
      </c>
      <c r="G12" s="291"/>
    </row>
    <row r="13" spans="1:7" ht="29" x14ac:dyDescent="0.35">
      <c r="A13" s="312">
        <v>2.4</v>
      </c>
      <c r="B13" s="312" t="s">
        <v>671</v>
      </c>
      <c r="C13" s="307" t="s">
        <v>652</v>
      </c>
      <c r="D13" s="307" t="s">
        <v>652</v>
      </c>
      <c r="E13" s="307" t="s">
        <v>652</v>
      </c>
      <c r="F13" s="307" t="s">
        <v>652</v>
      </c>
      <c r="G13" s="291"/>
    </row>
    <row r="14" spans="1:7" ht="43.5" x14ac:dyDescent="0.35">
      <c r="A14" s="305">
        <v>1.5</v>
      </c>
      <c r="B14" s="306" t="s">
        <v>662</v>
      </c>
      <c r="C14" s="307" t="s">
        <v>652</v>
      </c>
      <c r="D14" s="307" t="s">
        <v>652</v>
      </c>
      <c r="E14" s="307" t="s">
        <v>652</v>
      </c>
      <c r="F14" s="307" t="s">
        <v>652</v>
      </c>
      <c r="G14" s="291"/>
    </row>
    <row r="15" spans="1:7" ht="58" x14ac:dyDescent="0.35">
      <c r="A15" s="305">
        <v>1.6</v>
      </c>
      <c r="B15" s="306" t="s">
        <v>663</v>
      </c>
      <c r="C15" s="309" t="s">
        <v>652</v>
      </c>
      <c r="D15" s="309" t="s">
        <v>652</v>
      </c>
      <c r="E15" s="309" t="s">
        <v>652</v>
      </c>
      <c r="F15" s="309" t="s">
        <v>652</v>
      </c>
      <c r="G15" s="291"/>
    </row>
    <row r="16" spans="1:7" ht="29" x14ac:dyDescent="0.35">
      <c r="A16" s="305">
        <v>1.7</v>
      </c>
      <c r="B16" s="306" t="s">
        <v>664</v>
      </c>
      <c r="C16" s="309" t="s">
        <v>652</v>
      </c>
      <c r="D16" s="309" t="s">
        <v>652</v>
      </c>
      <c r="E16" s="309" t="s">
        <v>652</v>
      </c>
      <c r="F16" s="309" t="s">
        <v>652</v>
      </c>
      <c r="G16" s="291"/>
    </row>
    <row r="17" spans="1:7" ht="43.5" x14ac:dyDescent="0.35">
      <c r="A17" s="305">
        <v>1.8</v>
      </c>
      <c r="B17" s="306" t="s">
        <v>665</v>
      </c>
      <c r="C17" s="309" t="s">
        <v>652</v>
      </c>
      <c r="D17" s="309" t="s">
        <v>652</v>
      </c>
      <c r="E17" s="309" t="s">
        <v>652</v>
      </c>
      <c r="F17" s="309" t="s">
        <v>652</v>
      </c>
      <c r="G17" s="291"/>
    </row>
  </sheetData>
  <mergeCells count="2">
    <mergeCell ref="A1:G6"/>
    <mergeCell ref="A8:B8"/>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C1F18-E57B-4F5C-B050-3796E900966D}">
  <sheetPr>
    <tabColor rgb="FFFF99FF"/>
  </sheetPr>
  <dimension ref="A1:F16"/>
  <sheetViews>
    <sheetView workbookViewId="0">
      <selection activeCell="H2" sqref="H2"/>
    </sheetView>
  </sheetViews>
  <sheetFormatPr defaultRowHeight="14.5" x14ac:dyDescent="0.35"/>
  <cols>
    <col min="1" max="2" width="54.36328125" customWidth="1"/>
    <col min="3" max="3" width="28.453125" customWidth="1"/>
  </cols>
  <sheetData>
    <row r="1" spans="1:6" x14ac:dyDescent="0.35">
      <c r="A1" s="574" t="s">
        <v>672</v>
      </c>
      <c r="B1" s="575"/>
      <c r="C1" s="575"/>
      <c r="D1" s="575"/>
      <c r="E1" s="575"/>
      <c r="F1" s="575"/>
    </row>
    <row r="2" spans="1:6" ht="17.25" customHeight="1" x14ac:dyDescent="0.35">
      <c r="A2" s="574"/>
      <c r="B2" s="575"/>
      <c r="C2" s="575"/>
      <c r="D2" s="575"/>
      <c r="E2" s="575"/>
      <c r="F2" s="575"/>
    </row>
    <row r="3" spans="1:6" ht="17.25" customHeight="1" x14ac:dyDescent="0.35">
      <c r="A3" s="574"/>
      <c r="B3" s="575"/>
      <c r="C3" s="575"/>
      <c r="D3" s="575"/>
      <c r="E3" s="575"/>
      <c r="F3" s="575"/>
    </row>
    <row r="4" spans="1:6" ht="17.25" customHeight="1" x14ac:dyDescent="0.35">
      <c r="A4" s="574"/>
      <c r="B4" s="575"/>
      <c r="C4" s="575"/>
      <c r="D4" s="575"/>
      <c r="E4" s="575"/>
      <c r="F4" s="575"/>
    </row>
    <row r="5" spans="1:6" ht="17.5" x14ac:dyDescent="0.45">
      <c r="A5" s="166"/>
      <c r="B5" s="176"/>
      <c r="C5" s="166"/>
      <c r="D5" s="166"/>
      <c r="E5" s="166"/>
      <c r="F5" s="166"/>
    </row>
    <row r="6" spans="1:6" ht="15" thickBot="1" x14ac:dyDescent="0.4">
      <c r="A6" s="177"/>
      <c r="B6" s="177"/>
      <c r="C6" s="177"/>
      <c r="D6" s="166"/>
      <c r="E6" s="166"/>
      <c r="F6" s="166"/>
    </row>
    <row r="7" spans="1:6" ht="29" x14ac:dyDescent="0.35">
      <c r="A7" s="576" t="s">
        <v>656</v>
      </c>
      <c r="B7" s="577"/>
      <c r="C7" s="313" t="s">
        <v>64</v>
      </c>
      <c r="D7" s="313" t="s">
        <v>673</v>
      </c>
      <c r="E7" s="313"/>
      <c r="F7" s="314" t="s">
        <v>66</v>
      </c>
    </row>
    <row r="8" spans="1:6" x14ac:dyDescent="0.35">
      <c r="A8" s="315"/>
      <c r="B8" s="316" t="s">
        <v>674</v>
      </c>
      <c r="C8" s="317"/>
      <c r="D8" s="317"/>
      <c r="E8" s="318"/>
      <c r="F8" s="316"/>
    </row>
    <row r="9" spans="1:6" x14ac:dyDescent="0.35">
      <c r="A9" s="2">
        <v>3.1</v>
      </c>
      <c r="B9" s="319" t="s">
        <v>675</v>
      </c>
      <c r="C9" s="5"/>
      <c r="D9" s="5"/>
      <c r="E9" s="3"/>
      <c r="F9" s="1"/>
    </row>
    <row r="10" spans="1:6" ht="174" x14ac:dyDescent="0.35">
      <c r="A10" s="2">
        <v>3.2</v>
      </c>
      <c r="B10" s="1" t="s">
        <v>676</v>
      </c>
      <c r="C10" s="5"/>
      <c r="D10" s="5"/>
      <c r="E10" s="3"/>
      <c r="F10" s="1" t="s">
        <v>677</v>
      </c>
    </row>
    <row r="11" spans="1:6" ht="29" x14ac:dyDescent="0.35">
      <c r="A11" s="2">
        <v>3.3</v>
      </c>
      <c r="B11" s="1" t="s">
        <v>678</v>
      </c>
      <c r="C11" s="5"/>
      <c r="D11" s="5"/>
      <c r="E11" s="3"/>
      <c r="F11" s="1"/>
    </row>
    <row r="12" spans="1:6" x14ac:dyDescent="0.35">
      <c r="A12" s="2">
        <v>3.4</v>
      </c>
      <c r="B12" s="1" t="s">
        <v>679</v>
      </c>
      <c r="C12" s="5"/>
      <c r="D12" s="5"/>
      <c r="E12" s="3"/>
      <c r="F12" s="1"/>
    </row>
    <row r="13" spans="1:6" ht="43.5" x14ac:dyDescent="0.35">
      <c r="A13" s="2">
        <v>3.5</v>
      </c>
      <c r="B13" s="1" t="s">
        <v>680</v>
      </c>
      <c r="C13" s="5"/>
      <c r="D13" s="5"/>
      <c r="E13" s="3"/>
      <c r="F13" s="1"/>
    </row>
    <row r="14" spans="1:6" ht="43.5" x14ac:dyDescent="0.35">
      <c r="A14" s="2">
        <v>3.6</v>
      </c>
      <c r="B14" s="1" t="s">
        <v>681</v>
      </c>
      <c r="C14" s="5"/>
      <c r="D14" s="5"/>
      <c r="E14" s="3"/>
      <c r="F14" s="1"/>
    </row>
    <row r="15" spans="1:6" ht="29" x14ac:dyDescent="0.35">
      <c r="A15" s="320">
        <v>1.7</v>
      </c>
      <c r="B15" s="321" t="s">
        <v>664</v>
      </c>
      <c r="C15" s="38"/>
      <c r="D15" s="38"/>
      <c r="E15" s="38"/>
      <c r="F15" s="38"/>
    </row>
    <row r="16" spans="1:6" ht="43.5" x14ac:dyDescent="0.35">
      <c r="A16" s="320">
        <v>1.8</v>
      </c>
      <c r="B16" s="321" t="s">
        <v>665</v>
      </c>
      <c r="C16" s="38"/>
      <c r="D16" s="38"/>
      <c r="E16" s="38"/>
      <c r="F16" s="38"/>
    </row>
  </sheetData>
  <mergeCells count="2">
    <mergeCell ref="A1:F4"/>
    <mergeCell ref="A7:B7"/>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399D9-FACD-4052-BA7D-085801991D18}">
  <sheetPr>
    <tabColor rgb="FF00CCFF"/>
    <pageSetUpPr fitToPage="1"/>
  </sheetPr>
  <dimension ref="A1:E27"/>
  <sheetViews>
    <sheetView zoomScale="73" workbookViewId="0">
      <selection sqref="A1:E1"/>
    </sheetView>
  </sheetViews>
  <sheetFormatPr defaultColWidth="9.08984375" defaultRowHeight="14.5" x14ac:dyDescent="0.35"/>
  <cols>
    <col min="1" max="1" width="52.36328125" style="322" customWidth="1"/>
    <col min="2" max="2" width="44.36328125" style="322" customWidth="1"/>
    <col min="3" max="3" width="45.08984375" style="322" customWidth="1"/>
    <col min="4" max="5" width="17.08984375" style="322" customWidth="1"/>
    <col min="6" max="8" width="9.08984375" style="322"/>
    <col min="9" max="9" width="21.453125" style="322" customWidth="1"/>
    <col min="10" max="16384" width="9.08984375" style="322"/>
  </cols>
  <sheetData>
    <row r="1" spans="1:5" ht="49.4" customHeight="1" x14ac:dyDescent="0.35">
      <c r="A1" s="583" t="s">
        <v>682</v>
      </c>
      <c r="B1" s="583"/>
      <c r="C1" s="583"/>
      <c r="D1" s="583"/>
      <c r="E1" s="583"/>
    </row>
    <row r="2" spans="1:5" ht="23.4" customHeight="1" x14ac:dyDescent="0.35">
      <c r="A2" s="323"/>
      <c r="B2" s="323"/>
      <c r="C2" s="323"/>
    </row>
    <row r="3" spans="1:5" ht="20.399999999999999" customHeight="1" x14ac:dyDescent="0.35">
      <c r="A3" s="584" t="s">
        <v>683</v>
      </c>
      <c r="B3" s="584"/>
      <c r="C3" s="584"/>
      <c r="D3" s="584"/>
      <c r="E3" s="584"/>
    </row>
    <row r="4" spans="1:5" x14ac:dyDescent="0.35">
      <c r="A4" s="324"/>
      <c r="B4" s="324"/>
    </row>
    <row r="5" spans="1:5" ht="38.15" customHeight="1" x14ac:dyDescent="0.35">
      <c r="A5" s="325" t="s">
        <v>684</v>
      </c>
      <c r="B5" s="326" t="s">
        <v>685</v>
      </c>
      <c r="C5" s="326" t="s">
        <v>686</v>
      </c>
      <c r="D5" s="585" t="s">
        <v>687</v>
      </c>
      <c r="E5" s="585"/>
    </row>
    <row r="6" spans="1:5" x14ac:dyDescent="0.35">
      <c r="A6" s="327" t="s">
        <v>688</v>
      </c>
      <c r="B6" s="328"/>
      <c r="C6" s="329"/>
      <c r="D6" s="330" t="s">
        <v>689</v>
      </c>
      <c r="E6" s="330" t="s">
        <v>690</v>
      </c>
    </row>
    <row r="7" spans="1:5" ht="14.4" customHeight="1" x14ac:dyDescent="0.35">
      <c r="A7" s="331" t="s">
        <v>691</v>
      </c>
      <c r="B7" s="332" t="s">
        <v>692</v>
      </c>
      <c r="C7" s="333"/>
      <c r="D7" s="333"/>
      <c r="E7" s="333"/>
    </row>
    <row r="8" spans="1:5" ht="29" x14ac:dyDescent="0.35">
      <c r="A8" s="331" t="s">
        <v>693</v>
      </c>
      <c r="B8" s="334" t="s">
        <v>694</v>
      </c>
      <c r="C8" s="333"/>
      <c r="D8" s="333"/>
      <c r="E8" s="333"/>
    </row>
    <row r="9" spans="1:5" ht="29" x14ac:dyDescent="0.35">
      <c r="A9" s="335" t="s">
        <v>695</v>
      </c>
      <c r="B9" s="334" t="s">
        <v>696</v>
      </c>
      <c r="C9" s="37" t="s">
        <v>697</v>
      </c>
      <c r="D9" s="333"/>
      <c r="E9" s="336" t="s">
        <v>698</v>
      </c>
    </row>
    <row r="10" spans="1:5" x14ac:dyDescent="0.35">
      <c r="A10" s="337" t="s">
        <v>699</v>
      </c>
      <c r="B10" s="338" t="s">
        <v>700</v>
      </c>
      <c r="C10" s="339"/>
      <c r="D10" s="339"/>
      <c r="E10" s="339"/>
    </row>
    <row r="11" spans="1:5" x14ac:dyDescent="0.35">
      <c r="A11" s="340" t="s">
        <v>701</v>
      </c>
      <c r="B11" s="333" t="s">
        <v>702</v>
      </c>
      <c r="C11" s="333"/>
      <c r="D11" s="333"/>
      <c r="E11" s="333"/>
    </row>
    <row r="12" spans="1:5" x14ac:dyDescent="0.35">
      <c r="A12" s="340" t="s">
        <v>703</v>
      </c>
      <c r="B12" s="333" t="s">
        <v>704</v>
      </c>
      <c r="C12" s="333"/>
      <c r="D12" s="333"/>
      <c r="E12" s="333"/>
    </row>
    <row r="13" spans="1:5" x14ac:dyDescent="0.35">
      <c r="A13" s="340" t="s">
        <v>705</v>
      </c>
      <c r="B13" s="333" t="s">
        <v>706</v>
      </c>
      <c r="C13" s="333"/>
      <c r="D13" s="333"/>
      <c r="E13" s="333"/>
    </row>
    <row r="14" spans="1:5" x14ac:dyDescent="0.35">
      <c r="A14" s="333" t="s">
        <v>707</v>
      </c>
      <c r="B14" s="333" t="s">
        <v>708</v>
      </c>
      <c r="C14" s="333"/>
      <c r="D14" s="333"/>
      <c r="E14" s="333"/>
    </row>
    <row r="15" spans="1:5" ht="14.4" customHeight="1" x14ac:dyDescent="0.35">
      <c r="A15" s="341" t="s">
        <v>709</v>
      </c>
      <c r="B15" s="342"/>
      <c r="C15" s="329"/>
      <c r="D15" s="329"/>
      <c r="E15" s="329"/>
    </row>
    <row r="16" spans="1:5" x14ac:dyDescent="0.35">
      <c r="A16" s="333" t="s">
        <v>710</v>
      </c>
      <c r="B16" s="333" t="s">
        <v>711</v>
      </c>
      <c r="C16" s="582" t="s">
        <v>712</v>
      </c>
      <c r="D16" s="37"/>
      <c r="E16" s="333"/>
    </row>
    <row r="17" spans="1:5" ht="35.15" customHeight="1" x14ac:dyDescent="0.35">
      <c r="A17" s="333" t="s">
        <v>713</v>
      </c>
      <c r="B17" s="333" t="s">
        <v>714</v>
      </c>
      <c r="C17" s="582"/>
      <c r="D17" s="37"/>
      <c r="E17" s="333"/>
    </row>
    <row r="18" spans="1:5" ht="14.4" customHeight="1" x14ac:dyDescent="0.35">
      <c r="A18" s="333" t="s">
        <v>715</v>
      </c>
      <c r="B18" s="333" t="s">
        <v>716</v>
      </c>
      <c r="C18" s="333"/>
      <c r="D18" s="333"/>
      <c r="E18" s="333"/>
    </row>
    <row r="19" spans="1:5" x14ac:dyDescent="0.35">
      <c r="A19" s="341" t="s">
        <v>717</v>
      </c>
      <c r="B19" s="342"/>
      <c r="C19" s="329"/>
      <c r="D19" s="329"/>
      <c r="E19" s="329"/>
    </row>
    <row r="20" spans="1:5" x14ac:dyDescent="0.35">
      <c r="A20" s="340" t="s">
        <v>718</v>
      </c>
      <c r="B20" s="343" t="s">
        <v>719</v>
      </c>
      <c r="C20" s="333"/>
      <c r="D20" s="343"/>
      <c r="E20" s="333"/>
    </row>
    <row r="21" spans="1:5" ht="38.4" customHeight="1" x14ac:dyDescent="0.35">
      <c r="A21" s="586" t="s">
        <v>720</v>
      </c>
      <c r="B21" s="587" t="s">
        <v>721</v>
      </c>
      <c r="C21" s="582" t="s">
        <v>722</v>
      </c>
      <c r="D21" s="37"/>
      <c r="E21" s="345" t="s">
        <v>723</v>
      </c>
    </row>
    <row r="22" spans="1:5" ht="20.149999999999999" customHeight="1" x14ac:dyDescent="0.35">
      <c r="A22" s="586"/>
      <c r="B22" s="587"/>
      <c r="C22" s="582"/>
      <c r="D22" s="37"/>
      <c r="E22" s="345" t="s">
        <v>724</v>
      </c>
    </row>
    <row r="23" spans="1:5" ht="29" x14ac:dyDescent="0.35">
      <c r="A23" s="340" t="s">
        <v>725</v>
      </c>
      <c r="B23" s="343" t="s">
        <v>726</v>
      </c>
      <c r="C23" s="333"/>
      <c r="D23" s="333"/>
      <c r="E23" s="333"/>
    </row>
    <row r="24" spans="1:5" ht="59.4" customHeight="1" x14ac:dyDescent="0.35">
      <c r="A24" s="578" t="s">
        <v>727</v>
      </c>
      <c r="B24" s="578" t="s">
        <v>728</v>
      </c>
      <c r="C24" s="580"/>
      <c r="D24" s="582" t="s">
        <v>729</v>
      </c>
      <c r="E24" s="582"/>
    </row>
    <row r="25" spans="1:5" x14ac:dyDescent="0.35">
      <c r="A25" s="579"/>
      <c r="B25" s="579"/>
      <c r="C25" s="581"/>
      <c r="D25" s="333"/>
      <c r="E25" s="347" t="s">
        <v>730</v>
      </c>
    </row>
    <row r="27" spans="1:5" ht="6.75" customHeight="1" x14ac:dyDescent="0.35"/>
  </sheetData>
  <mergeCells count="11">
    <mergeCell ref="A24:A25"/>
    <mergeCell ref="B24:B25"/>
    <mergeCell ref="C24:C25"/>
    <mergeCell ref="D24:E24"/>
    <mergeCell ref="A1:E1"/>
    <mergeCell ref="A3:E3"/>
    <mergeCell ref="D5:E5"/>
    <mergeCell ref="C16:C17"/>
    <mergeCell ref="A21:A22"/>
    <mergeCell ref="B21:B22"/>
    <mergeCell ref="C21:C22"/>
  </mergeCells>
  <hyperlinks>
    <hyperlink ref="E9" r:id="rId1" xr:uid="{1B2BF615-45F8-43CE-90CA-E497AA30BAF2}"/>
    <hyperlink ref="E21" r:id="rId2" xr:uid="{2F06F9B5-9A47-4B67-B334-32F6DFA3CB70}"/>
    <hyperlink ref="E22" r:id="rId3" xr:uid="{E3DB0768-E56F-495C-A9D7-FD7452C9CDAC}"/>
    <hyperlink ref="E25" r:id="rId4" xr:uid="{B30927B8-6CEF-43C0-B1F8-7BD8981DA509}"/>
  </hyperlinks>
  <pageMargins left="0.25" right="0.25" top="0.75" bottom="0.75" header="0.3" footer="0.3"/>
  <pageSetup paperSize="8" orientation="landscape"/>
  <drawing r:id="rId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6484A-4DE3-4491-8B3E-D1F719924A89}">
  <sheetPr>
    <tabColor rgb="FF00CCFF"/>
    <pageSetUpPr fitToPage="1"/>
  </sheetPr>
  <dimension ref="A1:E25"/>
  <sheetViews>
    <sheetView zoomScaleNormal="100" zoomScaleSheetLayoutView="110" workbookViewId="0">
      <selection activeCell="F24" sqref="F24"/>
    </sheetView>
  </sheetViews>
  <sheetFormatPr defaultColWidth="9.08984375" defaultRowHeight="14.5" x14ac:dyDescent="0.35"/>
  <cols>
    <col min="1" max="1" width="52.36328125" style="322" customWidth="1"/>
    <col min="2" max="2" width="31.36328125" style="322" customWidth="1"/>
    <col min="3" max="3" width="39.453125" style="322" customWidth="1"/>
    <col min="4" max="5" width="24" style="322" customWidth="1"/>
    <col min="6" max="8" width="9.08984375" style="322"/>
    <col min="9" max="9" width="21.453125" style="322" customWidth="1"/>
    <col min="10" max="16384" width="9.08984375" style="322"/>
  </cols>
  <sheetData>
    <row r="1" spans="1:5" ht="53.4" customHeight="1" x14ac:dyDescent="0.35">
      <c r="A1" s="584" t="s">
        <v>731</v>
      </c>
      <c r="B1" s="584"/>
      <c r="C1" s="584"/>
      <c r="D1" s="584"/>
      <c r="E1" s="584"/>
    </row>
    <row r="2" spans="1:5" ht="15.65" customHeight="1" x14ac:dyDescent="0.35">
      <c r="A2" s="323"/>
      <c r="B2" s="323"/>
      <c r="C2" s="323"/>
      <c r="D2" s="323"/>
      <c r="E2" s="323"/>
    </row>
    <row r="3" spans="1:5" ht="24" customHeight="1" x14ac:dyDescent="0.35">
      <c r="A3" s="584" t="s">
        <v>683</v>
      </c>
      <c r="B3" s="584"/>
      <c r="C3" s="584"/>
      <c r="D3" s="584"/>
      <c r="E3" s="584"/>
    </row>
    <row r="4" spans="1:5" x14ac:dyDescent="0.35">
      <c r="A4" s="324"/>
      <c r="B4" s="324"/>
    </row>
    <row r="5" spans="1:5" ht="38.15" customHeight="1" x14ac:dyDescent="0.35">
      <c r="A5" s="325" t="s">
        <v>684</v>
      </c>
      <c r="B5" s="326" t="s">
        <v>685</v>
      </c>
      <c r="C5" s="326" t="s">
        <v>686</v>
      </c>
      <c r="D5" s="585" t="s">
        <v>732</v>
      </c>
      <c r="E5" s="585"/>
    </row>
    <row r="6" spans="1:5" ht="14.4" customHeight="1" x14ac:dyDescent="0.35">
      <c r="A6" s="370" t="s">
        <v>733</v>
      </c>
      <c r="B6" s="329"/>
      <c r="C6" s="329"/>
      <c r="D6" s="330" t="s">
        <v>689</v>
      </c>
      <c r="E6" s="330" t="s">
        <v>690</v>
      </c>
    </row>
    <row r="7" spans="1:5" ht="29.15" customHeight="1" x14ac:dyDescent="0.35">
      <c r="A7" s="371" t="s">
        <v>734</v>
      </c>
      <c r="B7" s="371" t="s">
        <v>735</v>
      </c>
      <c r="C7" s="357" t="s">
        <v>736</v>
      </c>
      <c r="D7" s="352" t="s">
        <v>737</v>
      </c>
      <c r="E7" s="352" t="s">
        <v>737</v>
      </c>
    </row>
    <row r="8" spans="1:5" ht="14.4" customHeight="1" x14ac:dyDescent="0.35">
      <c r="A8" s="372" t="s">
        <v>738</v>
      </c>
      <c r="B8" s="372" t="s">
        <v>739</v>
      </c>
      <c r="C8" s="333"/>
      <c r="D8" s="347" t="s">
        <v>740</v>
      </c>
      <c r="E8" s="24"/>
    </row>
    <row r="9" spans="1:5" x14ac:dyDescent="0.35">
      <c r="A9" s="340" t="s">
        <v>741</v>
      </c>
      <c r="B9" s="333" t="s">
        <v>721</v>
      </c>
      <c r="C9" s="333"/>
      <c r="D9" s="24"/>
      <c r="E9" s="24"/>
    </row>
    <row r="10" spans="1:5" x14ac:dyDescent="0.35">
      <c r="A10" s="340" t="s">
        <v>742</v>
      </c>
      <c r="B10" s="333" t="s">
        <v>716</v>
      </c>
      <c r="C10" s="333"/>
      <c r="D10" s="24"/>
      <c r="E10" s="24"/>
    </row>
    <row r="11" spans="1:5" ht="14.4" customHeight="1" x14ac:dyDescent="0.35">
      <c r="A11" s="333" t="s">
        <v>743</v>
      </c>
      <c r="B11" s="333" t="s">
        <v>744</v>
      </c>
      <c r="C11" s="333"/>
      <c r="D11" s="347" t="s">
        <v>743</v>
      </c>
      <c r="E11" s="347" t="s">
        <v>743</v>
      </c>
    </row>
    <row r="12" spans="1:5" ht="14.4" customHeight="1" x14ac:dyDescent="0.35">
      <c r="A12" s="341" t="s">
        <v>745</v>
      </c>
      <c r="B12" s="342"/>
      <c r="C12" s="329"/>
      <c r="D12" s="330"/>
      <c r="E12" s="330"/>
    </row>
    <row r="13" spans="1:5" ht="29" x14ac:dyDescent="0.35">
      <c r="A13" s="340" t="s">
        <v>746</v>
      </c>
      <c r="B13" s="373" t="s">
        <v>747</v>
      </c>
      <c r="C13" s="333"/>
      <c r="D13" s="24"/>
      <c r="E13" s="24"/>
    </row>
    <row r="14" spans="1:5" x14ac:dyDescent="0.35">
      <c r="A14" s="341" t="s">
        <v>748</v>
      </c>
      <c r="B14" s="374"/>
      <c r="C14" s="329"/>
      <c r="D14" s="330"/>
      <c r="E14" s="330"/>
    </row>
    <row r="15" spans="1:5" ht="29" x14ac:dyDescent="0.35">
      <c r="A15" s="340" t="s">
        <v>749</v>
      </c>
      <c r="B15" s="373" t="s">
        <v>750</v>
      </c>
      <c r="C15" s="333"/>
      <c r="D15" s="24"/>
      <c r="E15" s="24"/>
    </row>
    <row r="16" spans="1:5" ht="29" x14ac:dyDescent="0.35">
      <c r="A16" s="340" t="s">
        <v>253</v>
      </c>
      <c r="B16" s="344" t="s">
        <v>751</v>
      </c>
      <c r="C16" s="333"/>
      <c r="D16" s="345" t="s">
        <v>752</v>
      </c>
      <c r="E16" s="345" t="s">
        <v>752</v>
      </c>
    </row>
    <row r="17" spans="1:5" x14ac:dyDescent="0.35">
      <c r="A17" s="341" t="s">
        <v>753</v>
      </c>
      <c r="B17" s="374"/>
      <c r="C17" s="329"/>
      <c r="D17" s="330"/>
      <c r="E17" s="330"/>
    </row>
    <row r="18" spans="1:5" x14ac:dyDescent="0.35">
      <c r="A18" s="340" t="s">
        <v>754</v>
      </c>
      <c r="B18" s="344" t="s">
        <v>711</v>
      </c>
      <c r="C18" s="333"/>
      <c r="D18" s="24"/>
      <c r="E18" s="24"/>
    </row>
    <row r="19" spans="1:5" x14ac:dyDescent="0.35">
      <c r="A19" s="340" t="s">
        <v>755</v>
      </c>
      <c r="B19" s="344" t="s">
        <v>756</v>
      </c>
      <c r="C19" s="333"/>
      <c r="D19" s="24"/>
      <c r="E19" s="24"/>
    </row>
    <row r="20" spans="1:5" ht="24.65" customHeight="1" x14ac:dyDescent="0.35">
      <c r="A20" s="588" t="s">
        <v>757</v>
      </c>
      <c r="B20" s="578" t="s">
        <v>758</v>
      </c>
      <c r="C20" s="580"/>
      <c r="D20" s="345" t="s">
        <v>759</v>
      </c>
      <c r="E20" s="345" t="s">
        <v>759</v>
      </c>
    </row>
    <row r="21" spans="1:5" ht="24.65" customHeight="1" x14ac:dyDescent="0.35">
      <c r="A21" s="589"/>
      <c r="B21" s="579"/>
      <c r="C21" s="581"/>
      <c r="D21" s="345" t="s">
        <v>760</v>
      </c>
      <c r="E21" s="345" t="s">
        <v>760</v>
      </c>
    </row>
    <row r="22" spans="1:5" x14ac:dyDescent="0.35">
      <c r="A22" s="340" t="s">
        <v>761</v>
      </c>
      <c r="B22" s="344" t="s">
        <v>762</v>
      </c>
      <c r="C22" s="333"/>
      <c r="D22" s="24"/>
      <c r="E22" s="24"/>
    </row>
    <row r="23" spans="1:5" x14ac:dyDescent="0.35">
      <c r="A23" s="340" t="s">
        <v>763</v>
      </c>
      <c r="B23" s="344" t="s">
        <v>764</v>
      </c>
      <c r="C23" s="333"/>
      <c r="D23" s="24"/>
      <c r="E23" s="24"/>
    </row>
    <row r="24" spans="1:5" ht="29" x14ac:dyDescent="0.35">
      <c r="A24" s="340" t="s">
        <v>765</v>
      </c>
      <c r="B24" s="373" t="s">
        <v>766</v>
      </c>
      <c r="C24" s="333"/>
      <c r="D24" s="24"/>
      <c r="E24" s="24"/>
    </row>
    <row r="25" spans="1:5" ht="43.5" x14ac:dyDescent="0.35">
      <c r="A25" s="340" t="s">
        <v>293</v>
      </c>
      <c r="B25" s="344" t="s">
        <v>767</v>
      </c>
      <c r="C25" s="333"/>
      <c r="D25" s="24"/>
      <c r="E25" s="24"/>
    </row>
  </sheetData>
  <mergeCells count="6">
    <mergeCell ref="A1:E1"/>
    <mergeCell ref="A3:E3"/>
    <mergeCell ref="D5:E5"/>
    <mergeCell ref="A20:A21"/>
    <mergeCell ref="B20:B21"/>
    <mergeCell ref="C20:C21"/>
  </mergeCells>
  <hyperlinks>
    <hyperlink ref="E7" r:id="rId1" xr:uid="{3E1A975B-C080-4D31-B94C-988ACD52E3F0}"/>
    <hyperlink ref="D7" r:id="rId2" xr:uid="{5782FDC7-81A7-433B-AE49-D2A9B7D8021C}"/>
    <hyperlink ref="D8" r:id="rId3" xr:uid="{84DC6260-89CA-4966-AE6E-3425A88E4528}"/>
    <hyperlink ref="E11" r:id="rId4" xr:uid="{40171ADE-24BB-4693-871E-CADD96A7E6FD}"/>
    <hyperlink ref="D11" r:id="rId5" xr:uid="{82F27F81-44B1-43A1-8344-E7D07D2FD04E}"/>
    <hyperlink ref="E16" r:id="rId6" xr:uid="{91C53E22-15F6-4DA1-A042-93F1F5ADB7C5}"/>
    <hyperlink ref="D16" r:id="rId7" xr:uid="{46A26606-2F86-4EF9-A670-0BDA76F2E86F}"/>
    <hyperlink ref="D20" r:id="rId8" xr:uid="{1320FEBB-762E-4D7F-BD39-7179BFCA6BA3}"/>
    <hyperlink ref="D21" r:id="rId9" xr:uid="{FA86149C-5B0C-4C4C-A1CD-5F8CD6721D65}"/>
    <hyperlink ref="E20" r:id="rId10" xr:uid="{100408A0-2DF6-4231-A3E2-D92F892852BF}"/>
    <hyperlink ref="E21" r:id="rId11" xr:uid="{55C867DB-D61F-4C98-8D6F-79437881199A}"/>
  </hyperlinks>
  <pageMargins left="0.7" right="0.7" top="0.75" bottom="0.75" header="0.3" footer="0.3"/>
  <pageSetup paperSize="9" fitToHeight="0" orientation="landscape" r:id="rId12"/>
  <drawing r:id="rId1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0C427-3232-411B-A557-9883335FD585}">
  <sheetPr>
    <tabColor rgb="FF00CCFF"/>
    <pageSetUpPr fitToPage="1"/>
  </sheetPr>
  <dimension ref="A1:E25"/>
  <sheetViews>
    <sheetView workbookViewId="0">
      <selection sqref="A1:E1"/>
    </sheetView>
  </sheetViews>
  <sheetFormatPr defaultRowHeight="14.5" x14ac:dyDescent="0.35"/>
  <cols>
    <col min="1" max="1" width="49.54296875" customWidth="1"/>
    <col min="2" max="2" width="21.36328125" customWidth="1"/>
    <col min="3" max="3" width="39.90625" customWidth="1"/>
    <col min="4" max="5" width="34.6328125" customWidth="1"/>
    <col min="10" max="10" width="21.453125" customWidth="1"/>
  </cols>
  <sheetData>
    <row r="1" spans="1:5" ht="45.65" customHeight="1" x14ac:dyDescent="0.5">
      <c r="A1" s="590" t="s">
        <v>768</v>
      </c>
      <c r="B1" s="590"/>
      <c r="C1" s="590"/>
      <c r="D1" s="590"/>
      <c r="E1" s="590"/>
    </row>
    <row r="2" spans="1:5" ht="23.4" customHeight="1" x14ac:dyDescent="0.5">
      <c r="A2" s="348"/>
      <c r="B2" s="348"/>
      <c r="C2" s="348"/>
    </row>
    <row r="3" spans="1:5" ht="20.399999999999999" customHeight="1" x14ac:dyDescent="0.5">
      <c r="A3" s="590" t="s">
        <v>683</v>
      </c>
      <c r="B3" s="590"/>
      <c r="C3" s="590"/>
      <c r="D3" s="590"/>
      <c r="E3" s="590"/>
    </row>
    <row r="4" spans="1:5" x14ac:dyDescent="0.35">
      <c r="A4" s="166"/>
      <c r="B4" s="166"/>
      <c r="C4" s="166"/>
    </row>
    <row r="5" spans="1:5" ht="38.15" customHeight="1" x14ac:dyDescent="0.35">
      <c r="A5" s="325" t="s">
        <v>684</v>
      </c>
      <c r="B5" s="326" t="s">
        <v>685</v>
      </c>
      <c r="C5" s="326" t="s">
        <v>769</v>
      </c>
      <c r="D5" s="591" t="s">
        <v>687</v>
      </c>
      <c r="E5" s="592"/>
    </row>
    <row r="6" spans="1:5" x14ac:dyDescent="0.35">
      <c r="A6" s="353" t="s">
        <v>770</v>
      </c>
      <c r="B6" s="354"/>
      <c r="C6" s="354"/>
      <c r="D6" s="330" t="s">
        <v>689</v>
      </c>
      <c r="E6" s="330" t="s">
        <v>690</v>
      </c>
    </row>
    <row r="7" spans="1:5" x14ac:dyDescent="0.35">
      <c r="A7" s="38" t="s">
        <v>771</v>
      </c>
      <c r="B7" s="38" t="s">
        <v>711</v>
      </c>
      <c r="C7" s="38"/>
      <c r="D7" s="24"/>
      <c r="E7" s="24"/>
    </row>
    <row r="8" spans="1:5" x14ac:dyDescent="0.35">
      <c r="A8" s="38" t="s">
        <v>772</v>
      </c>
      <c r="B8" s="38" t="s">
        <v>735</v>
      </c>
      <c r="C8" s="38"/>
      <c r="D8" s="24"/>
      <c r="E8" s="24"/>
    </row>
    <row r="9" spans="1:5" x14ac:dyDescent="0.35">
      <c r="A9" s="38" t="s">
        <v>773</v>
      </c>
      <c r="B9" s="38" t="s">
        <v>774</v>
      </c>
      <c r="C9" s="38"/>
      <c r="D9" s="24"/>
      <c r="E9" s="24"/>
    </row>
    <row r="10" spans="1:5" x14ac:dyDescent="0.35">
      <c r="A10" s="38" t="s">
        <v>775</v>
      </c>
      <c r="B10" s="38" t="s">
        <v>776</v>
      </c>
      <c r="C10" s="38"/>
      <c r="D10" s="24"/>
      <c r="E10" s="24"/>
    </row>
    <row r="11" spans="1:5" x14ac:dyDescent="0.35">
      <c r="A11" s="38" t="s">
        <v>777</v>
      </c>
      <c r="B11" s="38" t="s">
        <v>762</v>
      </c>
      <c r="C11" s="38"/>
      <c r="D11" s="24"/>
      <c r="E11" s="24"/>
    </row>
    <row r="12" spans="1:5" x14ac:dyDescent="0.35">
      <c r="A12" s="38" t="s">
        <v>778</v>
      </c>
      <c r="B12" s="38" t="s">
        <v>779</v>
      </c>
      <c r="C12" s="38"/>
      <c r="D12" s="24"/>
      <c r="E12" s="24"/>
    </row>
    <row r="13" spans="1:5" x14ac:dyDescent="0.35">
      <c r="A13" s="353" t="s">
        <v>780</v>
      </c>
      <c r="B13" s="354"/>
      <c r="C13" s="354"/>
      <c r="D13" s="359"/>
      <c r="E13" s="359"/>
    </row>
    <row r="14" spans="1:5" ht="26.15" customHeight="1" x14ac:dyDescent="0.35">
      <c r="A14" s="578" t="s">
        <v>781</v>
      </c>
      <c r="B14" s="578" t="s">
        <v>782</v>
      </c>
      <c r="C14" s="594" t="s">
        <v>326</v>
      </c>
      <c r="D14" s="360" t="s">
        <v>783</v>
      </c>
      <c r="E14" s="360" t="s">
        <v>783</v>
      </c>
    </row>
    <row r="15" spans="1:5" ht="26.15" customHeight="1" x14ac:dyDescent="0.35">
      <c r="A15" s="593"/>
      <c r="B15" s="593"/>
      <c r="C15" s="595"/>
      <c r="D15" s="345" t="s">
        <v>784</v>
      </c>
      <c r="E15" s="345" t="s">
        <v>784</v>
      </c>
    </row>
    <row r="16" spans="1:5" ht="26.15" customHeight="1" x14ac:dyDescent="0.35">
      <c r="A16" s="593"/>
      <c r="B16" s="593"/>
      <c r="C16" s="595"/>
      <c r="D16" s="345" t="s">
        <v>785</v>
      </c>
      <c r="E16" s="345" t="s">
        <v>785</v>
      </c>
    </row>
    <row r="17" spans="1:5" ht="26.15" customHeight="1" x14ac:dyDescent="0.35">
      <c r="A17" s="579"/>
      <c r="B17" s="579"/>
      <c r="C17" s="596"/>
      <c r="D17" s="345" t="s">
        <v>786</v>
      </c>
      <c r="E17" s="345" t="s">
        <v>786</v>
      </c>
    </row>
    <row r="18" spans="1:5" ht="29" x14ac:dyDescent="0.35">
      <c r="A18" s="340" t="s">
        <v>787</v>
      </c>
      <c r="B18" s="355" t="s">
        <v>788</v>
      </c>
      <c r="C18" s="340"/>
      <c r="D18" s="24"/>
      <c r="E18" s="345" t="s">
        <v>789</v>
      </c>
    </row>
    <row r="19" spans="1:5" x14ac:dyDescent="0.35">
      <c r="A19" s="340" t="s">
        <v>790</v>
      </c>
      <c r="B19" s="38" t="s">
        <v>791</v>
      </c>
      <c r="C19" s="340"/>
      <c r="D19" s="24"/>
      <c r="E19" s="24"/>
    </row>
    <row r="20" spans="1:5" x14ac:dyDescent="0.35">
      <c r="A20" s="353" t="s">
        <v>792</v>
      </c>
      <c r="B20" s="354"/>
      <c r="C20" s="354"/>
      <c r="D20" s="359"/>
      <c r="E20" s="359"/>
    </row>
    <row r="21" spans="1:5" x14ac:dyDescent="0.35">
      <c r="A21" s="38" t="s">
        <v>793</v>
      </c>
      <c r="B21" s="38" t="s">
        <v>735</v>
      </c>
      <c r="C21" s="38"/>
      <c r="D21" s="24"/>
      <c r="E21" s="24"/>
    </row>
    <row r="22" spans="1:5" x14ac:dyDescent="0.35">
      <c r="A22" s="38" t="s">
        <v>794</v>
      </c>
      <c r="B22" s="38" t="s">
        <v>795</v>
      </c>
      <c r="C22" s="38"/>
      <c r="D22" s="24"/>
      <c r="E22" s="24"/>
    </row>
    <row r="23" spans="1:5" x14ac:dyDescent="0.35">
      <c r="A23" s="38" t="s">
        <v>796</v>
      </c>
      <c r="B23" s="38" t="s">
        <v>797</v>
      </c>
      <c r="C23" s="38"/>
      <c r="D23" s="24"/>
      <c r="E23" s="24"/>
    </row>
    <row r="24" spans="1:5" x14ac:dyDescent="0.35">
      <c r="A24" s="38" t="s">
        <v>798</v>
      </c>
      <c r="B24" s="38" t="s">
        <v>799</v>
      </c>
      <c r="C24" s="38"/>
      <c r="D24" s="24"/>
      <c r="E24" s="24"/>
    </row>
    <row r="25" spans="1:5" ht="29" x14ac:dyDescent="0.35">
      <c r="A25" s="344" t="s">
        <v>800</v>
      </c>
      <c r="B25" s="344" t="s">
        <v>801</v>
      </c>
      <c r="C25" s="355" t="s">
        <v>802</v>
      </c>
      <c r="D25" s="24"/>
      <c r="E25" s="24"/>
    </row>
  </sheetData>
  <mergeCells count="6">
    <mergeCell ref="A1:E1"/>
    <mergeCell ref="A3:E3"/>
    <mergeCell ref="D5:E5"/>
    <mergeCell ref="A14:A17"/>
    <mergeCell ref="B14:B17"/>
    <mergeCell ref="C14:C17"/>
  </mergeCells>
  <hyperlinks>
    <hyperlink ref="E14" r:id="rId1" xr:uid="{8D425C7E-CB35-4A58-BF47-15B31FC07DE0}"/>
    <hyperlink ref="E15" r:id="rId2" xr:uid="{23EE6ED0-4BEB-483A-BF2E-7E3B39819966}"/>
    <hyperlink ref="E16" r:id="rId3" xr:uid="{E60F171E-1AB7-4F3C-A151-B4A1403C5C03}"/>
    <hyperlink ref="E17" r:id="rId4" xr:uid="{09C247E2-52D4-4ABD-9C33-2D0ADF81EFC2}"/>
    <hyperlink ref="D14" r:id="rId5" xr:uid="{2BB85974-3524-4ADC-BCD0-AAF67A0449D7}"/>
    <hyperlink ref="D15" r:id="rId6" xr:uid="{0A0321D8-E148-450C-826B-168A49A2F2F2}"/>
    <hyperlink ref="D16" r:id="rId7" xr:uid="{3D45348F-CA8F-41FC-AF60-E96316EA7662}"/>
    <hyperlink ref="D17" r:id="rId8" xr:uid="{55E26C3A-3F71-464F-9058-E342598ECDD8}"/>
    <hyperlink ref="E18" r:id="rId9" xr:uid="{9E54EE05-3DEA-4350-9CF1-A9697EAB1902}"/>
  </hyperlinks>
  <pageMargins left="0.7" right="0.7" top="0.75" bottom="0.75" header="0.3" footer="0.3"/>
  <pageSetup paperSize="9" fitToHeight="0" orientation="landscape"/>
  <drawing r:id="rId1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E6414-5ACF-4622-B295-5BB484702A37}">
  <sheetPr>
    <tabColor rgb="FF00CCFF"/>
    <pageSetUpPr fitToPage="1"/>
  </sheetPr>
  <dimension ref="A1:F20"/>
  <sheetViews>
    <sheetView workbookViewId="0">
      <selection sqref="A1:E1"/>
    </sheetView>
  </sheetViews>
  <sheetFormatPr defaultRowHeight="14.5" x14ac:dyDescent="0.35"/>
  <cols>
    <col min="1" max="1" width="49.54296875" customWidth="1"/>
    <col min="2" max="2" width="21.36328125" customWidth="1"/>
    <col min="3" max="3" width="39.90625" customWidth="1"/>
    <col min="4" max="4" width="34.6328125" customWidth="1"/>
    <col min="5" max="6" width="12.36328125" customWidth="1"/>
    <col min="11" max="11" width="21.453125" customWidth="1"/>
  </cols>
  <sheetData>
    <row r="1" spans="1:6" ht="81" customHeight="1" x14ac:dyDescent="0.35">
      <c r="A1" s="597" t="s">
        <v>803</v>
      </c>
      <c r="B1" s="598"/>
      <c r="C1" s="598"/>
      <c r="D1" s="598"/>
      <c r="E1" s="598"/>
      <c r="F1" s="599"/>
    </row>
    <row r="2" spans="1:6" ht="23.4" customHeight="1" x14ac:dyDescent="0.5">
      <c r="A2" s="348"/>
      <c r="B2" s="348"/>
      <c r="C2" s="348"/>
    </row>
    <row r="3" spans="1:6" x14ac:dyDescent="0.35">
      <c r="A3" s="166"/>
      <c r="B3" s="166"/>
      <c r="C3" s="166"/>
    </row>
    <row r="4" spans="1:6" ht="38.15" customHeight="1" x14ac:dyDescent="0.35">
      <c r="A4" s="325" t="s">
        <v>684</v>
      </c>
      <c r="B4" s="326" t="s">
        <v>685</v>
      </c>
      <c r="C4" s="326" t="s">
        <v>769</v>
      </c>
      <c r="D4" s="591" t="s">
        <v>687</v>
      </c>
      <c r="E4" s="600"/>
      <c r="F4" s="592"/>
    </row>
    <row r="5" spans="1:6" x14ac:dyDescent="0.35">
      <c r="A5" s="361" t="s">
        <v>804</v>
      </c>
      <c r="B5" s="362"/>
      <c r="C5" s="362"/>
      <c r="D5" s="363" t="s">
        <v>689</v>
      </c>
      <c r="E5" s="601" t="s">
        <v>690</v>
      </c>
      <c r="F5" s="602"/>
    </row>
    <row r="6" spans="1:6" x14ac:dyDescent="0.35">
      <c r="A6" s="38" t="s">
        <v>805</v>
      </c>
      <c r="B6" s="38" t="s">
        <v>806</v>
      </c>
      <c r="C6" s="38"/>
      <c r="D6" s="347" t="s">
        <v>743</v>
      </c>
      <c r="E6" s="603" t="s">
        <v>743</v>
      </c>
      <c r="F6" s="604"/>
    </row>
    <row r="7" spans="1:6" x14ac:dyDescent="0.35">
      <c r="A7" s="38" t="s">
        <v>807</v>
      </c>
      <c r="B7" s="38" t="s">
        <v>808</v>
      </c>
      <c r="C7" s="38" t="s">
        <v>809</v>
      </c>
      <c r="D7" s="24"/>
      <c r="E7" s="347" t="s">
        <v>730</v>
      </c>
      <c r="F7" s="347" t="s">
        <v>724</v>
      </c>
    </row>
    <row r="8" spans="1:6" x14ac:dyDescent="0.35">
      <c r="A8" s="38" t="s">
        <v>810</v>
      </c>
      <c r="B8" s="38" t="s">
        <v>811</v>
      </c>
      <c r="C8" s="38"/>
      <c r="D8" s="24"/>
      <c r="E8" s="24"/>
      <c r="F8" s="24"/>
    </row>
    <row r="9" spans="1:6" x14ac:dyDescent="0.35">
      <c r="A9" s="38" t="s">
        <v>812</v>
      </c>
      <c r="B9" s="38" t="s">
        <v>813</v>
      </c>
      <c r="C9" s="38"/>
      <c r="D9" s="24"/>
      <c r="E9" s="24"/>
      <c r="F9" s="24"/>
    </row>
    <row r="10" spans="1:6" x14ac:dyDescent="0.35">
      <c r="A10" s="364" t="s">
        <v>814</v>
      </c>
      <c r="B10" s="362"/>
      <c r="C10" s="362"/>
      <c r="D10" s="365"/>
      <c r="E10" s="365"/>
      <c r="F10" s="365"/>
    </row>
    <row r="11" spans="1:6" x14ac:dyDescent="0.35">
      <c r="A11" s="38" t="s">
        <v>815</v>
      </c>
      <c r="B11" s="38"/>
      <c r="C11" s="38"/>
      <c r="D11" s="24"/>
      <c r="E11" s="24"/>
      <c r="F11" s="24"/>
    </row>
    <row r="12" spans="1:6" x14ac:dyDescent="0.35">
      <c r="A12" s="366"/>
      <c r="B12" s="38"/>
      <c r="C12" s="38"/>
      <c r="D12" s="24"/>
      <c r="E12" s="24"/>
      <c r="F12" s="24"/>
    </row>
    <row r="13" spans="1:6" x14ac:dyDescent="0.35">
      <c r="A13" s="340"/>
      <c r="B13" s="355"/>
      <c r="C13" s="340"/>
      <c r="D13" s="24"/>
      <c r="E13" s="24"/>
      <c r="F13" s="345"/>
    </row>
    <row r="14" spans="1:6" x14ac:dyDescent="0.35">
      <c r="A14" s="340"/>
      <c r="B14" s="38"/>
      <c r="C14" s="340"/>
      <c r="D14" s="24"/>
      <c r="E14" s="24"/>
      <c r="F14" s="24"/>
    </row>
    <row r="15" spans="1:6" s="4" customFormat="1" ht="29" x14ac:dyDescent="0.35">
      <c r="A15" s="367" t="s">
        <v>816</v>
      </c>
      <c r="B15" s="368"/>
      <c r="C15" s="368"/>
      <c r="D15" s="369"/>
      <c r="E15" s="369"/>
      <c r="F15" s="369"/>
    </row>
    <row r="16" spans="1:6" x14ac:dyDescent="0.35">
      <c r="A16" s="38" t="s">
        <v>815</v>
      </c>
      <c r="B16" s="38"/>
      <c r="C16" s="38"/>
      <c r="D16" s="24"/>
      <c r="E16" s="24"/>
      <c r="F16" s="24"/>
    </row>
    <row r="17" spans="1:6" x14ac:dyDescent="0.35">
      <c r="A17" s="38"/>
      <c r="B17" s="38"/>
      <c r="C17" s="38"/>
      <c r="D17" s="24"/>
      <c r="E17" s="24"/>
      <c r="F17" s="24"/>
    </row>
    <row r="18" spans="1:6" x14ac:dyDescent="0.35">
      <c r="A18" s="38"/>
      <c r="B18" s="38"/>
      <c r="C18" s="38"/>
      <c r="D18" s="24"/>
      <c r="E18" s="24"/>
      <c r="F18" s="24"/>
    </row>
    <row r="19" spans="1:6" x14ac:dyDescent="0.35">
      <c r="A19" s="38"/>
      <c r="B19" s="38"/>
      <c r="C19" s="38"/>
      <c r="D19" s="24"/>
      <c r="E19" s="24"/>
      <c r="F19" s="24"/>
    </row>
    <row r="20" spans="1:6" x14ac:dyDescent="0.35">
      <c r="A20" s="344"/>
      <c r="B20" s="344"/>
      <c r="C20" s="355"/>
      <c r="D20" s="24"/>
      <c r="E20" s="24"/>
      <c r="F20" s="24"/>
    </row>
  </sheetData>
  <mergeCells count="4">
    <mergeCell ref="A1:F1"/>
    <mergeCell ref="D4:F4"/>
    <mergeCell ref="E5:F5"/>
    <mergeCell ref="E6:F6"/>
  </mergeCells>
  <hyperlinks>
    <hyperlink ref="E6:F6" r:id="rId1" display="Prime factors" xr:uid="{C10DC068-8A6D-470D-BF64-C1309DC09C29}"/>
    <hyperlink ref="E7" r:id="rId2" xr:uid="{D5D134AB-5ADD-45E5-885F-E1907751410E}"/>
    <hyperlink ref="F7" r:id="rId3" xr:uid="{7B47CE84-5E93-40CB-B8F0-3DC40F553CB2}"/>
    <hyperlink ref="D6" r:id="rId4" xr:uid="{6FEFBB42-949C-46BA-B15D-145D44FBAE22}"/>
  </hyperlinks>
  <pageMargins left="0.7" right="0.7" top="0.75" bottom="0.75" header="0.3" footer="0.3"/>
  <pageSetup paperSize="9" fitToHeight="0" orientation="landscape"/>
  <drawing r:id="rId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6E424-B125-428D-948D-3E87A4C05C16}">
  <sheetPr>
    <tabColor rgb="FF00CCFF"/>
  </sheetPr>
  <dimension ref="A1:E30"/>
  <sheetViews>
    <sheetView zoomScale="90" zoomScaleNormal="90" workbookViewId="0">
      <selection activeCell="C23" sqref="C23"/>
    </sheetView>
  </sheetViews>
  <sheetFormatPr defaultRowHeight="14.5" x14ac:dyDescent="0.35"/>
  <cols>
    <col min="1" max="1" width="74.36328125" customWidth="1"/>
    <col min="2" max="2" width="31" customWidth="1"/>
    <col min="3" max="3" width="46.54296875" customWidth="1"/>
    <col min="4" max="5" width="25" customWidth="1"/>
    <col min="9" max="9" width="21.453125" customWidth="1"/>
  </cols>
  <sheetData>
    <row r="1" spans="1:5" ht="59.4" customHeight="1" x14ac:dyDescent="0.35">
      <c r="A1" s="597" t="s">
        <v>817</v>
      </c>
      <c r="B1" s="598"/>
      <c r="C1" s="598"/>
      <c r="D1" s="598"/>
      <c r="E1" s="599"/>
    </row>
    <row r="2" spans="1:5" ht="23.4" customHeight="1" x14ac:dyDescent="0.5">
      <c r="A2" s="348"/>
      <c r="B2" s="348"/>
      <c r="C2" s="348"/>
    </row>
    <row r="3" spans="1:5" ht="20.399999999999999" customHeight="1" x14ac:dyDescent="0.5">
      <c r="A3" s="590" t="s">
        <v>683</v>
      </c>
      <c r="B3" s="590"/>
      <c r="C3" s="590"/>
      <c r="D3" s="590"/>
      <c r="E3" s="590"/>
    </row>
    <row r="4" spans="1:5" x14ac:dyDescent="0.35">
      <c r="A4" s="166"/>
      <c r="B4" s="166"/>
    </row>
    <row r="5" spans="1:5" ht="38.15" customHeight="1" x14ac:dyDescent="0.35">
      <c r="A5" s="325" t="s">
        <v>684</v>
      </c>
      <c r="B5" s="326" t="s">
        <v>685</v>
      </c>
      <c r="C5" s="326" t="s">
        <v>686</v>
      </c>
      <c r="D5" s="591" t="s">
        <v>818</v>
      </c>
      <c r="E5" s="600"/>
    </row>
    <row r="6" spans="1:5" ht="14.4" customHeight="1" x14ac:dyDescent="0.35">
      <c r="A6" s="349" t="s">
        <v>733</v>
      </c>
      <c r="B6" s="350"/>
      <c r="C6" s="350"/>
      <c r="D6" s="330" t="s">
        <v>689</v>
      </c>
      <c r="E6" s="330" t="s">
        <v>690</v>
      </c>
    </row>
    <row r="7" spans="1:5" ht="14.4" customHeight="1" x14ac:dyDescent="0.35">
      <c r="A7" s="578" t="s">
        <v>819</v>
      </c>
      <c r="B7" s="578" t="s">
        <v>820</v>
      </c>
      <c r="C7" s="605"/>
      <c r="D7" s="352" t="s">
        <v>737</v>
      </c>
      <c r="E7" s="352" t="s">
        <v>737</v>
      </c>
    </row>
    <row r="8" spans="1:5" ht="14.4" customHeight="1" x14ac:dyDescent="0.35">
      <c r="A8" s="579"/>
      <c r="B8" s="579"/>
      <c r="C8" s="606"/>
      <c r="D8" s="347" t="s">
        <v>740</v>
      </c>
      <c r="E8" s="38"/>
    </row>
    <row r="9" spans="1:5" x14ac:dyDescent="0.35">
      <c r="A9" s="340" t="s">
        <v>741</v>
      </c>
      <c r="B9" s="38" t="s">
        <v>721</v>
      </c>
      <c r="C9" s="38"/>
      <c r="D9" s="38"/>
      <c r="E9" s="38"/>
    </row>
    <row r="10" spans="1:5" ht="14.4" customHeight="1" x14ac:dyDescent="0.35">
      <c r="A10" s="38" t="s">
        <v>743</v>
      </c>
      <c r="B10" s="38" t="s">
        <v>744</v>
      </c>
      <c r="C10" s="38"/>
      <c r="D10" s="347" t="s">
        <v>743</v>
      </c>
      <c r="E10" s="347" t="s">
        <v>743</v>
      </c>
    </row>
    <row r="11" spans="1:5" ht="14.4" customHeight="1" x14ac:dyDescent="0.35">
      <c r="A11" s="353" t="s">
        <v>745</v>
      </c>
      <c r="B11" s="354"/>
      <c r="C11" s="350"/>
      <c r="D11" s="350"/>
      <c r="E11" s="350"/>
    </row>
    <row r="12" spans="1:5" ht="58" x14ac:dyDescent="0.35">
      <c r="A12" s="340" t="s">
        <v>746</v>
      </c>
      <c r="B12" s="355" t="s">
        <v>821</v>
      </c>
      <c r="C12" s="38"/>
      <c r="D12" s="38"/>
      <c r="E12" s="38"/>
    </row>
    <row r="13" spans="1:5" x14ac:dyDescent="0.35">
      <c r="A13" s="353" t="s">
        <v>748</v>
      </c>
      <c r="B13" s="354"/>
      <c r="C13" s="350"/>
      <c r="D13" s="350"/>
      <c r="E13" s="350"/>
    </row>
    <row r="14" spans="1:5" ht="43.5" x14ac:dyDescent="0.35">
      <c r="A14" s="340" t="s">
        <v>749</v>
      </c>
      <c r="B14" s="355" t="s">
        <v>822</v>
      </c>
      <c r="C14" s="355" t="s">
        <v>823</v>
      </c>
      <c r="D14" s="38"/>
      <c r="E14" s="38"/>
    </row>
    <row r="15" spans="1:5" x14ac:dyDescent="0.35">
      <c r="A15" s="340" t="s">
        <v>752</v>
      </c>
      <c r="B15" s="38" t="s">
        <v>751</v>
      </c>
      <c r="C15" s="38"/>
      <c r="D15" s="345" t="s">
        <v>752</v>
      </c>
      <c r="E15" s="345" t="s">
        <v>752</v>
      </c>
    </row>
    <row r="16" spans="1:5" x14ac:dyDescent="0.35">
      <c r="A16" s="353" t="s">
        <v>753</v>
      </c>
      <c r="B16" s="354"/>
      <c r="C16" s="350"/>
      <c r="D16" s="350"/>
      <c r="E16" s="350"/>
    </row>
    <row r="17" spans="1:5" x14ac:dyDescent="0.35">
      <c r="A17" s="340" t="s">
        <v>763</v>
      </c>
      <c r="B17" s="38" t="s">
        <v>764</v>
      </c>
      <c r="C17" s="38"/>
      <c r="D17" s="38"/>
      <c r="E17" s="38"/>
    </row>
    <row r="18" spans="1:5" ht="29" x14ac:dyDescent="0.35">
      <c r="A18" s="340" t="s">
        <v>765</v>
      </c>
      <c r="B18" s="355" t="s">
        <v>766</v>
      </c>
      <c r="C18" s="38"/>
      <c r="D18" s="38"/>
      <c r="E18" s="38"/>
    </row>
    <row r="19" spans="1:5" ht="29" x14ac:dyDescent="0.35">
      <c r="A19" s="340" t="s">
        <v>293</v>
      </c>
      <c r="B19" s="38" t="s">
        <v>767</v>
      </c>
      <c r="C19" s="38"/>
      <c r="D19" s="38"/>
      <c r="E19" s="38"/>
    </row>
    <row r="20" spans="1:5" x14ac:dyDescent="0.35">
      <c r="A20" s="353" t="s">
        <v>770</v>
      </c>
      <c r="B20" s="354"/>
      <c r="C20" s="350"/>
      <c r="D20" s="350"/>
      <c r="E20" s="350"/>
    </row>
    <row r="21" spans="1:5" x14ac:dyDescent="0.35">
      <c r="A21" s="356" t="s">
        <v>824</v>
      </c>
      <c r="B21" s="346" t="s">
        <v>774</v>
      </c>
      <c r="C21" s="351"/>
      <c r="D21" s="351"/>
      <c r="E21" s="351"/>
    </row>
    <row r="22" spans="1:5" x14ac:dyDescent="0.35">
      <c r="A22" s="340" t="s">
        <v>825</v>
      </c>
      <c r="B22" s="38" t="s">
        <v>826</v>
      </c>
      <c r="C22" s="38"/>
      <c r="D22" s="38"/>
      <c r="E22" s="38"/>
    </row>
    <row r="23" spans="1:5" ht="43.5" x14ac:dyDescent="0.35">
      <c r="A23" s="340" t="s">
        <v>827</v>
      </c>
      <c r="B23" s="355" t="s">
        <v>828</v>
      </c>
      <c r="C23" s="38"/>
      <c r="D23" s="38"/>
      <c r="E23" s="38"/>
    </row>
    <row r="24" spans="1:5" x14ac:dyDescent="0.35">
      <c r="A24" s="353" t="s">
        <v>780</v>
      </c>
      <c r="B24" s="354"/>
      <c r="C24" s="350"/>
      <c r="D24" s="350"/>
      <c r="E24" s="350"/>
    </row>
    <row r="25" spans="1:5" ht="29.15" customHeight="1" x14ac:dyDescent="0.35">
      <c r="A25" s="578" t="s">
        <v>781</v>
      </c>
      <c r="B25" s="578" t="s">
        <v>829</v>
      </c>
      <c r="C25" s="594" t="s">
        <v>326</v>
      </c>
      <c r="D25" s="358" t="s">
        <v>783</v>
      </c>
      <c r="E25" s="358" t="s">
        <v>783</v>
      </c>
    </row>
    <row r="26" spans="1:5" ht="29" x14ac:dyDescent="0.35">
      <c r="A26" s="593"/>
      <c r="B26" s="593"/>
      <c r="C26" s="595"/>
      <c r="D26" s="345" t="s">
        <v>784</v>
      </c>
      <c r="E26" s="345" t="s">
        <v>784</v>
      </c>
    </row>
    <row r="27" spans="1:5" ht="29" x14ac:dyDescent="0.35">
      <c r="A27" s="593"/>
      <c r="B27" s="593"/>
      <c r="C27" s="595"/>
      <c r="D27" s="345" t="s">
        <v>785</v>
      </c>
      <c r="E27" s="345" t="s">
        <v>785</v>
      </c>
    </row>
    <row r="28" spans="1:5" x14ac:dyDescent="0.35">
      <c r="A28" s="579"/>
      <c r="B28" s="579"/>
      <c r="C28" s="596"/>
      <c r="D28" s="345" t="s">
        <v>786</v>
      </c>
      <c r="E28" s="345" t="s">
        <v>786</v>
      </c>
    </row>
    <row r="29" spans="1:5" ht="29" x14ac:dyDescent="0.35">
      <c r="A29" s="340" t="s">
        <v>787</v>
      </c>
      <c r="B29" s="355" t="s">
        <v>788</v>
      </c>
      <c r="C29" s="38"/>
      <c r="D29" s="38"/>
      <c r="E29" s="345" t="s">
        <v>789</v>
      </c>
    </row>
    <row r="30" spans="1:5" x14ac:dyDescent="0.35">
      <c r="A30" s="340" t="s">
        <v>830</v>
      </c>
      <c r="B30" s="38" t="s">
        <v>831</v>
      </c>
      <c r="C30" s="38"/>
      <c r="D30" s="38"/>
      <c r="E30" s="38"/>
    </row>
  </sheetData>
  <mergeCells count="9">
    <mergeCell ref="A25:A28"/>
    <mergeCell ref="B25:B28"/>
    <mergeCell ref="C25:C28"/>
    <mergeCell ref="A1:E1"/>
    <mergeCell ref="A3:E3"/>
    <mergeCell ref="D5:E5"/>
    <mergeCell ref="A7:A8"/>
    <mergeCell ref="B7:B8"/>
    <mergeCell ref="C7:C8"/>
  </mergeCells>
  <hyperlinks>
    <hyperlink ref="D7" r:id="rId1" xr:uid="{93BC3365-2AA8-4097-9810-50988A0EBE3C}"/>
    <hyperlink ref="D8" r:id="rId2" xr:uid="{D38DA5D6-85E4-4019-BB3A-0AF575007EEE}"/>
    <hyperlink ref="E7" r:id="rId3" xr:uid="{E3868DFF-2F61-43ED-B263-22014E3AB8E5}"/>
    <hyperlink ref="E10" r:id="rId4" xr:uid="{F1CFE3D9-01B9-4C5E-AA78-E546654A1F81}"/>
    <hyperlink ref="D10" r:id="rId5" xr:uid="{4B9536F6-539D-421D-86BF-A789F3DEEE82}"/>
    <hyperlink ref="E15" r:id="rId6" xr:uid="{B4E4C393-2CD2-4AEE-9957-B3C6090A5E09}"/>
    <hyperlink ref="D15" r:id="rId7" xr:uid="{CAEFFB42-979C-4081-9FAB-A68CECEA9563}"/>
    <hyperlink ref="E25" r:id="rId8" xr:uid="{38AE10E2-6D60-49E5-A74A-473EAE17CC36}"/>
    <hyperlink ref="E26" r:id="rId9" xr:uid="{093A63C8-8985-4AC7-AA12-517B35121894}"/>
    <hyperlink ref="E27" r:id="rId10" xr:uid="{0E5E3B10-C876-450A-A793-CAC3B18F8732}"/>
    <hyperlink ref="E28" r:id="rId11" xr:uid="{26281D17-39A5-43C0-80CA-29D22DEC0755}"/>
    <hyperlink ref="D25" r:id="rId12" xr:uid="{DBE9B49B-7F41-4ABC-A952-6D0FC67D390E}"/>
    <hyperlink ref="D26" r:id="rId13" xr:uid="{092C0EE2-FC37-4020-BAB1-BC219C19A63F}"/>
    <hyperlink ref="D27" r:id="rId14" xr:uid="{8B8024D7-F4BF-49E0-9CF2-FFC61BE518F4}"/>
    <hyperlink ref="D28" r:id="rId15" xr:uid="{EDD3954B-BFFF-4E05-AD13-3A8DB80C0031}"/>
    <hyperlink ref="E29" r:id="rId16" xr:uid="{6822488A-DB27-4840-9F02-BDCD829026FD}"/>
  </hyperlinks>
  <pageMargins left="0" right="0" top="0.74803149606299213" bottom="0.74803149606299213" header="0.31496062992125984" footer="0.31496062992125984"/>
  <pageSetup paperSize="8" orientation="landscape" r:id="rId17"/>
  <drawing r:id="rId18"/>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95180-8C84-487B-A31B-A7B94B39AA9E}">
  <sheetPr>
    <tabColor rgb="FF00CCFF"/>
  </sheetPr>
  <dimension ref="A1:E19"/>
  <sheetViews>
    <sheetView zoomScale="90" zoomScaleNormal="90" workbookViewId="0">
      <selection sqref="A1:E1"/>
    </sheetView>
  </sheetViews>
  <sheetFormatPr defaultRowHeight="14.5" x14ac:dyDescent="0.35"/>
  <cols>
    <col min="1" max="1" width="80.90625" customWidth="1"/>
    <col min="2" max="2" width="21.36328125" customWidth="1"/>
    <col min="3" max="3" width="42" customWidth="1"/>
    <col min="4" max="5" width="24.08984375" customWidth="1"/>
    <col min="9" max="9" width="21.453125" customWidth="1"/>
  </cols>
  <sheetData>
    <row r="1" spans="1:5" ht="59.4" customHeight="1" x14ac:dyDescent="0.35">
      <c r="A1" s="609" t="s">
        <v>832</v>
      </c>
      <c r="B1" s="610"/>
      <c r="C1" s="610"/>
      <c r="D1" s="610"/>
      <c r="E1" s="610"/>
    </row>
    <row r="2" spans="1:5" x14ac:dyDescent="0.35">
      <c r="A2" s="166"/>
      <c r="B2" s="166"/>
    </row>
    <row r="3" spans="1:5" ht="38.15" customHeight="1" x14ac:dyDescent="0.35">
      <c r="A3" s="325" t="s">
        <v>684</v>
      </c>
      <c r="B3" s="326" t="s">
        <v>685</v>
      </c>
      <c r="C3" s="326" t="s">
        <v>686</v>
      </c>
      <c r="D3" s="585" t="s">
        <v>687</v>
      </c>
      <c r="E3" s="585"/>
    </row>
    <row r="4" spans="1:5" ht="14.4" customHeight="1" x14ac:dyDescent="0.35">
      <c r="A4" s="349" t="s">
        <v>833</v>
      </c>
      <c r="B4" s="350"/>
      <c r="C4" s="350"/>
      <c r="D4" s="330" t="s">
        <v>689</v>
      </c>
      <c r="E4" s="330" t="s">
        <v>690</v>
      </c>
    </row>
    <row r="5" spans="1:5" ht="29" x14ac:dyDescent="0.35">
      <c r="A5" s="344" t="s">
        <v>834</v>
      </c>
      <c r="B5" s="355" t="s">
        <v>835</v>
      </c>
      <c r="C5" s="38"/>
      <c r="D5" s="38"/>
      <c r="E5" s="38"/>
    </row>
    <row r="6" spans="1:5" x14ac:dyDescent="0.35">
      <c r="A6" s="340" t="s">
        <v>796</v>
      </c>
      <c r="B6" s="38" t="s">
        <v>797</v>
      </c>
      <c r="C6" s="38"/>
      <c r="D6" s="38"/>
      <c r="E6" s="38"/>
    </row>
    <row r="7" spans="1:5" ht="14.4" customHeight="1" x14ac:dyDescent="0.35">
      <c r="A7" s="38" t="s">
        <v>798</v>
      </c>
      <c r="B7" s="38" t="s">
        <v>799</v>
      </c>
      <c r="C7" s="38"/>
      <c r="D7" s="38"/>
      <c r="E7" s="38"/>
    </row>
    <row r="8" spans="1:5" ht="14.4" customHeight="1" x14ac:dyDescent="0.35">
      <c r="A8" s="38" t="s">
        <v>836</v>
      </c>
      <c r="B8" s="38" t="s">
        <v>837</v>
      </c>
      <c r="C8" s="38"/>
      <c r="D8" s="38"/>
      <c r="E8" s="38"/>
    </row>
    <row r="9" spans="1:5" ht="29" x14ac:dyDescent="0.35">
      <c r="A9" s="344" t="s">
        <v>838</v>
      </c>
      <c r="B9" s="355" t="s">
        <v>839</v>
      </c>
      <c r="C9" s="38"/>
      <c r="D9" s="38"/>
      <c r="E9" s="38"/>
    </row>
    <row r="10" spans="1:5" x14ac:dyDescent="0.35">
      <c r="A10" s="340" t="s">
        <v>840</v>
      </c>
      <c r="B10" s="355" t="s">
        <v>841</v>
      </c>
      <c r="C10" s="38"/>
      <c r="D10" s="38"/>
      <c r="E10" s="38"/>
    </row>
    <row r="11" spans="1:5" x14ac:dyDescent="0.35">
      <c r="A11" s="353" t="s">
        <v>842</v>
      </c>
      <c r="B11" s="354"/>
      <c r="C11" s="350"/>
      <c r="D11" s="350"/>
      <c r="E11" s="350"/>
    </row>
    <row r="12" spans="1:5" x14ac:dyDescent="0.35">
      <c r="A12" s="340" t="s">
        <v>843</v>
      </c>
      <c r="B12" s="355" t="s">
        <v>844</v>
      </c>
      <c r="C12" s="38"/>
      <c r="D12" s="38"/>
      <c r="E12" s="24"/>
    </row>
    <row r="13" spans="1:5" x14ac:dyDescent="0.35">
      <c r="A13" s="588" t="s">
        <v>845</v>
      </c>
      <c r="B13" s="578" t="s">
        <v>846</v>
      </c>
      <c r="C13" s="607" t="s">
        <v>847</v>
      </c>
      <c r="D13" s="38"/>
      <c r="E13" s="347" t="s">
        <v>848</v>
      </c>
    </row>
    <row r="14" spans="1:5" x14ac:dyDescent="0.35">
      <c r="A14" s="589"/>
      <c r="B14" s="579"/>
      <c r="C14" s="608"/>
      <c r="D14" s="38"/>
      <c r="E14" s="347" t="s">
        <v>849</v>
      </c>
    </row>
    <row r="15" spans="1:5" x14ac:dyDescent="0.35">
      <c r="A15" s="340" t="s">
        <v>850</v>
      </c>
      <c r="B15" s="38" t="s">
        <v>851</v>
      </c>
      <c r="C15" s="38"/>
      <c r="D15" s="38"/>
      <c r="E15" s="38"/>
    </row>
    <row r="16" spans="1:5" x14ac:dyDescent="0.35">
      <c r="A16" s="588" t="s">
        <v>852</v>
      </c>
      <c r="B16" s="594" t="s">
        <v>853</v>
      </c>
      <c r="C16" s="607" t="s">
        <v>847</v>
      </c>
      <c r="D16" s="38"/>
      <c r="E16" s="347" t="s">
        <v>854</v>
      </c>
    </row>
    <row r="17" spans="1:5" x14ac:dyDescent="0.35">
      <c r="A17" s="589"/>
      <c r="B17" s="596"/>
      <c r="C17" s="608"/>
      <c r="D17" s="38"/>
      <c r="E17" s="347" t="s">
        <v>855</v>
      </c>
    </row>
    <row r="18" spans="1:5" x14ac:dyDescent="0.35">
      <c r="A18" s="340" t="s">
        <v>856</v>
      </c>
      <c r="B18" s="38" t="s">
        <v>857</v>
      </c>
      <c r="C18" s="38"/>
      <c r="D18" s="38"/>
      <c r="E18" s="24"/>
    </row>
    <row r="19" spans="1:5" x14ac:dyDescent="0.35">
      <c r="A19" s="340" t="s">
        <v>858</v>
      </c>
      <c r="B19" s="38" t="s">
        <v>859</v>
      </c>
      <c r="C19" s="38"/>
      <c r="D19" s="38"/>
      <c r="E19" s="24"/>
    </row>
  </sheetData>
  <mergeCells count="8">
    <mergeCell ref="A16:A17"/>
    <mergeCell ref="B16:B17"/>
    <mergeCell ref="C16:C17"/>
    <mergeCell ref="A1:E1"/>
    <mergeCell ref="D3:E3"/>
    <mergeCell ref="A13:A14"/>
    <mergeCell ref="B13:B14"/>
    <mergeCell ref="C13:C14"/>
  </mergeCells>
  <hyperlinks>
    <hyperlink ref="E13" r:id="rId1" xr:uid="{FD553FF3-0B6B-4543-BADF-6232A4AD42BE}"/>
    <hyperlink ref="E14" r:id="rId2" xr:uid="{98EC3602-9CB2-4F4E-99EB-74195BE46692}"/>
    <hyperlink ref="E16" r:id="rId3" xr:uid="{CDBA3C18-585E-476D-A2CA-EB332849DBBD}"/>
    <hyperlink ref="E17" r:id="rId4" xr:uid="{28C7ADCF-47FF-4592-B2E3-0CA6F6DE3BFB}"/>
  </hyperlinks>
  <pageMargins left="0.25" right="0.25" top="0.75" bottom="0.75" header="0.3" footer="0.3"/>
  <pageSetup paperSize="9" fitToWidth="0" fitToHeight="0" orientation="landscape" r:id="rId5"/>
  <drawing r:id="rId6"/>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03271-9932-4327-BEC7-EE9FA45F7FE1}">
  <sheetPr>
    <tabColor rgb="FF00CCFF"/>
  </sheetPr>
  <dimension ref="A1:E25"/>
  <sheetViews>
    <sheetView zoomScale="90" zoomScaleNormal="90" workbookViewId="0">
      <selection activeCell="C20" sqref="C20"/>
    </sheetView>
  </sheetViews>
  <sheetFormatPr defaultRowHeight="14.5" x14ac:dyDescent="0.35"/>
  <cols>
    <col min="1" max="1" width="80.90625" customWidth="1"/>
    <col min="2" max="2" width="21.36328125" customWidth="1"/>
    <col min="3" max="3" width="42" customWidth="1"/>
    <col min="4" max="5" width="24.08984375" customWidth="1"/>
    <col min="9" max="9" width="21.453125" customWidth="1"/>
  </cols>
  <sheetData>
    <row r="1" spans="1:5" ht="59.4" customHeight="1" x14ac:dyDescent="0.35">
      <c r="A1" s="609" t="s">
        <v>860</v>
      </c>
      <c r="B1" s="610"/>
      <c r="C1" s="610"/>
      <c r="D1" s="610"/>
      <c r="E1" s="610"/>
    </row>
    <row r="2" spans="1:5" x14ac:dyDescent="0.35">
      <c r="A2" s="166"/>
      <c r="B2" s="166"/>
    </row>
    <row r="3" spans="1:5" ht="38" customHeight="1" x14ac:dyDescent="0.35">
      <c r="A3" s="325" t="s">
        <v>684</v>
      </c>
      <c r="B3" s="326" t="s">
        <v>685</v>
      </c>
      <c r="C3" s="326" t="s">
        <v>686</v>
      </c>
      <c r="D3" s="585" t="s">
        <v>687</v>
      </c>
      <c r="E3" s="585"/>
    </row>
    <row r="4" spans="1:5" ht="14.4" customHeight="1" x14ac:dyDescent="0.35">
      <c r="A4" s="375" t="s">
        <v>861</v>
      </c>
      <c r="B4" s="350"/>
      <c r="C4" s="350"/>
      <c r="D4" s="330" t="s">
        <v>689</v>
      </c>
      <c r="E4" s="330" t="s">
        <v>690</v>
      </c>
    </row>
    <row r="5" spans="1:5" x14ac:dyDescent="0.35">
      <c r="A5" s="344" t="s">
        <v>862</v>
      </c>
      <c r="B5" s="355" t="s">
        <v>806</v>
      </c>
      <c r="C5" s="38"/>
      <c r="D5" s="38"/>
      <c r="E5" s="38"/>
    </row>
    <row r="6" spans="1:5" x14ac:dyDescent="0.35">
      <c r="A6" s="344" t="s">
        <v>863</v>
      </c>
      <c r="B6" s="355" t="s">
        <v>864</v>
      </c>
      <c r="C6" s="38"/>
      <c r="D6" s="38"/>
      <c r="E6" s="38"/>
    </row>
    <row r="7" spans="1:5" ht="29" x14ac:dyDescent="0.35">
      <c r="A7" s="344" t="s">
        <v>865</v>
      </c>
      <c r="B7" s="355" t="s">
        <v>808</v>
      </c>
      <c r="C7" s="355" t="s">
        <v>866</v>
      </c>
      <c r="D7" s="38"/>
      <c r="E7" s="38"/>
    </row>
    <row r="8" spans="1:5" x14ac:dyDescent="0.35">
      <c r="A8" s="344" t="s">
        <v>867</v>
      </c>
      <c r="B8" s="355" t="s">
        <v>868</v>
      </c>
      <c r="C8" s="38"/>
      <c r="D8" s="38"/>
      <c r="E8" s="38"/>
    </row>
    <row r="9" spans="1:5" x14ac:dyDescent="0.35">
      <c r="A9" s="344" t="s">
        <v>869</v>
      </c>
      <c r="B9" s="355" t="s">
        <v>870</v>
      </c>
      <c r="C9" s="38"/>
      <c r="D9" s="38"/>
      <c r="E9" s="38"/>
    </row>
    <row r="10" spans="1:5" x14ac:dyDescent="0.35">
      <c r="A10" s="340" t="s">
        <v>871</v>
      </c>
      <c r="B10" s="38" t="s">
        <v>811</v>
      </c>
      <c r="C10" s="38"/>
      <c r="D10" s="38"/>
      <c r="E10" s="38"/>
    </row>
    <row r="11" spans="1:5" x14ac:dyDescent="0.35">
      <c r="A11" s="375" t="s">
        <v>872</v>
      </c>
      <c r="B11" s="354"/>
      <c r="C11" s="350"/>
      <c r="D11" s="350"/>
      <c r="E11" s="350"/>
    </row>
    <row r="12" spans="1:5" x14ac:dyDescent="0.35">
      <c r="A12" s="340" t="s">
        <v>873</v>
      </c>
      <c r="B12" s="355" t="s">
        <v>806</v>
      </c>
      <c r="C12" s="38"/>
      <c r="D12" s="38"/>
      <c r="E12" s="24"/>
    </row>
    <row r="13" spans="1:5" x14ac:dyDescent="0.35">
      <c r="A13" s="340" t="s">
        <v>874</v>
      </c>
      <c r="B13" s="38" t="s">
        <v>864</v>
      </c>
      <c r="C13" s="38"/>
      <c r="D13" s="38"/>
      <c r="E13" s="24"/>
    </row>
    <row r="14" spans="1:5" x14ac:dyDescent="0.35">
      <c r="A14" s="340" t="s">
        <v>875</v>
      </c>
      <c r="B14" s="38" t="s">
        <v>808</v>
      </c>
      <c r="C14" s="38"/>
      <c r="D14" s="38"/>
      <c r="E14" s="24"/>
    </row>
    <row r="15" spans="1:5" x14ac:dyDescent="0.35">
      <c r="A15" s="340" t="s">
        <v>876</v>
      </c>
      <c r="B15" s="38" t="s">
        <v>868</v>
      </c>
      <c r="C15" s="38"/>
      <c r="D15" s="38"/>
      <c r="E15" s="38"/>
    </row>
    <row r="16" spans="1:5" x14ac:dyDescent="0.35">
      <c r="A16" s="340" t="s">
        <v>877</v>
      </c>
      <c r="B16" s="38" t="s">
        <v>870</v>
      </c>
      <c r="C16" s="38"/>
      <c r="D16" s="38"/>
      <c r="E16" s="38"/>
    </row>
    <row r="17" spans="1:5" x14ac:dyDescent="0.35">
      <c r="A17" s="377" t="s">
        <v>878</v>
      </c>
      <c r="B17" s="38" t="s">
        <v>811</v>
      </c>
      <c r="C17" s="38"/>
      <c r="D17" s="38"/>
      <c r="E17" s="38"/>
    </row>
    <row r="18" spans="1:5" x14ac:dyDescent="0.35">
      <c r="A18" s="340" t="s">
        <v>879</v>
      </c>
      <c r="B18" s="38" t="s">
        <v>813</v>
      </c>
      <c r="C18" s="38"/>
      <c r="D18" s="38"/>
      <c r="E18" s="38"/>
    </row>
    <row r="19" spans="1:5" x14ac:dyDescent="0.35">
      <c r="A19" s="377" t="s">
        <v>880</v>
      </c>
      <c r="B19" s="38" t="s">
        <v>881</v>
      </c>
      <c r="C19" s="38"/>
      <c r="D19" s="38"/>
      <c r="E19" s="38"/>
    </row>
    <row r="20" spans="1:5" x14ac:dyDescent="0.35">
      <c r="A20" s="377" t="s">
        <v>882</v>
      </c>
      <c r="B20" s="38" t="s">
        <v>883</v>
      </c>
      <c r="C20" s="38"/>
      <c r="D20" s="38"/>
      <c r="E20" s="38"/>
    </row>
    <row r="21" spans="1:5" x14ac:dyDescent="0.35">
      <c r="A21" s="340" t="s">
        <v>884</v>
      </c>
      <c r="B21" s="38" t="s">
        <v>885</v>
      </c>
      <c r="C21" s="38"/>
      <c r="D21" s="38"/>
      <c r="E21" s="38"/>
    </row>
    <row r="22" spans="1:5" x14ac:dyDescent="0.35">
      <c r="A22" s="340" t="s">
        <v>886</v>
      </c>
      <c r="B22" s="38" t="s">
        <v>887</v>
      </c>
      <c r="C22" s="38"/>
      <c r="D22" s="38"/>
      <c r="E22" s="38"/>
    </row>
    <row r="23" spans="1:5" x14ac:dyDescent="0.35">
      <c r="A23" s="340" t="s">
        <v>888</v>
      </c>
      <c r="B23" s="38" t="s">
        <v>889</v>
      </c>
      <c r="C23" s="38"/>
      <c r="D23" s="38"/>
      <c r="E23" s="38"/>
    </row>
    <row r="24" spans="1:5" x14ac:dyDescent="0.35">
      <c r="A24" s="340" t="s">
        <v>890</v>
      </c>
      <c r="B24" s="38" t="s">
        <v>891</v>
      </c>
      <c r="C24" s="38"/>
      <c r="D24" s="38"/>
      <c r="E24" s="38"/>
    </row>
    <row r="25" spans="1:5" x14ac:dyDescent="0.35">
      <c r="A25" s="340" t="s">
        <v>892</v>
      </c>
      <c r="B25" s="38" t="s">
        <v>893</v>
      </c>
      <c r="C25" s="38"/>
      <c r="D25" s="38"/>
      <c r="E25" s="38"/>
    </row>
  </sheetData>
  <mergeCells count="2">
    <mergeCell ref="A1:E1"/>
    <mergeCell ref="D3:E3"/>
  </mergeCells>
  <pageMargins left="0.25" right="0.25" top="0.75" bottom="0.75" header="0.3" footer="0.3"/>
  <pageSetup paperSize="9"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269A1-B366-4724-B716-EBE2E83E6D90}">
  <sheetPr>
    <tabColor rgb="FF00B0F0"/>
  </sheetPr>
  <dimension ref="A1:H36"/>
  <sheetViews>
    <sheetView zoomScale="90" zoomScaleNormal="90" workbookViewId="0"/>
  </sheetViews>
  <sheetFormatPr defaultRowHeight="14.5" x14ac:dyDescent="0.35"/>
  <cols>
    <col min="1" max="1" width="47" customWidth="1"/>
    <col min="2" max="2" width="53.08984375" customWidth="1"/>
    <col min="3" max="3" width="53.08984375" bestFit="1" customWidth="1"/>
    <col min="4" max="4" width="8.90625" customWidth="1"/>
    <col min="7" max="8" width="19.90625" customWidth="1"/>
  </cols>
  <sheetData>
    <row r="1" spans="1:8" x14ac:dyDescent="0.35">
      <c r="A1" s="67" t="s">
        <v>29</v>
      </c>
      <c r="B1" s="67" t="s">
        <v>30</v>
      </c>
      <c r="C1" s="67" t="s">
        <v>31</v>
      </c>
      <c r="G1" s="509"/>
      <c r="H1" s="509"/>
    </row>
    <row r="2" spans="1:8" x14ac:dyDescent="0.35">
      <c r="A2" s="68" t="s">
        <v>32</v>
      </c>
      <c r="B2" s="69" t="s">
        <v>33</v>
      </c>
      <c r="C2" s="69" t="s">
        <v>34</v>
      </c>
    </row>
    <row r="3" spans="1:8" x14ac:dyDescent="0.35">
      <c r="A3" s="70" t="s">
        <v>35</v>
      </c>
      <c r="B3" s="71" t="s">
        <v>36</v>
      </c>
      <c r="C3" s="72" t="s">
        <v>37</v>
      </c>
    </row>
    <row r="4" spans="1:8" x14ac:dyDescent="0.35">
      <c r="A4" s="70" t="s">
        <v>38</v>
      </c>
      <c r="B4" s="72" t="s">
        <v>37</v>
      </c>
      <c r="C4" s="72" t="s">
        <v>39</v>
      </c>
    </row>
    <row r="5" spans="1:8" x14ac:dyDescent="0.35">
      <c r="A5" s="70" t="s">
        <v>36</v>
      </c>
      <c r="B5" s="72" t="s">
        <v>39</v>
      </c>
      <c r="C5" s="72" t="s">
        <v>40</v>
      </c>
    </row>
    <row r="6" spans="1:8" x14ac:dyDescent="0.35">
      <c r="A6" s="73" t="s">
        <v>37</v>
      </c>
      <c r="B6" s="72" t="s">
        <v>40</v>
      </c>
      <c r="C6" s="72" t="s">
        <v>41</v>
      </c>
    </row>
    <row r="7" spans="1:8" ht="29" x14ac:dyDescent="0.35">
      <c r="A7" s="73" t="s">
        <v>42</v>
      </c>
      <c r="B7" s="72" t="s">
        <v>41</v>
      </c>
      <c r="C7" s="72" t="s">
        <v>43</v>
      </c>
    </row>
    <row r="8" spans="1:8" x14ac:dyDescent="0.35">
      <c r="A8" s="73" t="s">
        <v>40</v>
      </c>
      <c r="B8" s="72" t="s">
        <v>44</v>
      </c>
      <c r="C8" s="72" t="s">
        <v>44</v>
      </c>
    </row>
    <row r="9" spans="1:8" x14ac:dyDescent="0.35">
      <c r="A9" s="73" t="s">
        <v>45</v>
      </c>
      <c r="B9" s="72" t="s">
        <v>46</v>
      </c>
      <c r="C9" s="72" t="s">
        <v>46</v>
      </c>
    </row>
    <row r="10" spans="1:8" x14ac:dyDescent="0.35">
      <c r="A10" s="73" t="s">
        <v>46</v>
      </c>
      <c r="B10" s="72" t="s">
        <v>47</v>
      </c>
      <c r="C10" s="72" t="s">
        <v>47</v>
      </c>
    </row>
    <row r="11" spans="1:8" ht="48.75" customHeight="1" x14ac:dyDescent="0.35">
      <c r="A11" s="73" t="s">
        <v>48</v>
      </c>
      <c r="B11" s="72" t="s">
        <v>49</v>
      </c>
      <c r="C11" s="72" t="s">
        <v>49</v>
      </c>
    </row>
    <row r="12" spans="1:8" x14ac:dyDescent="0.35">
      <c r="A12" s="70" t="s">
        <v>50</v>
      </c>
      <c r="B12" s="71" t="s">
        <v>51</v>
      </c>
      <c r="C12" s="71" t="s">
        <v>51</v>
      </c>
    </row>
    <row r="13" spans="1:8" x14ac:dyDescent="0.35">
      <c r="A13" s="70" t="s">
        <v>52</v>
      </c>
      <c r="B13" s="71" t="s">
        <v>53</v>
      </c>
      <c r="C13" s="71" t="s">
        <v>53</v>
      </c>
    </row>
    <row r="14" spans="1:8" x14ac:dyDescent="0.35">
      <c r="A14" s="70" t="s">
        <v>54</v>
      </c>
      <c r="B14" s="71" t="s">
        <v>52</v>
      </c>
      <c r="C14" s="71" t="s">
        <v>55</v>
      </c>
    </row>
    <row r="15" spans="1:8" x14ac:dyDescent="0.35">
      <c r="A15" s="144" t="s">
        <v>56</v>
      </c>
      <c r="B15" s="71" t="s">
        <v>54</v>
      </c>
      <c r="C15" s="71" t="s">
        <v>52</v>
      </c>
    </row>
    <row r="16" spans="1:8" x14ac:dyDescent="0.35">
      <c r="A16" s="70" t="s">
        <v>57</v>
      </c>
      <c r="B16" s="71" t="s">
        <v>58</v>
      </c>
      <c r="C16" s="71" t="s">
        <v>54</v>
      </c>
    </row>
    <row r="17" spans="1:6" x14ac:dyDescent="0.35">
      <c r="A17" s="70"/>
      <c r="B17" s="148" t="s">
        <v>56</v>
      </c>
      <c r="C17" s="71" t="s">
        <v>58</v>
      </c>
    </row>
    <row r="18" spans="1:6" x14ac:dyDescent="0.35">
      <c r="A18" s="70"/>
      <c r="B18" s="71" t="s">
        <v>57</v>
      </c>
      <c r="C18" s="148" t="s">
        <v>56</v>
      </c>
    </row>
    <row r="19" spans="1:6" x14ac:dyDescent="0.35">
      <c r="A19" s="70"/>
      <c r="B19" s="71" t="s">
        <v>59</v>
      </c>
      <c r="C19" s="71" t="s">
        <v>57</v>
      </c>
    </row>
    <row r="20" spans="1:6" x14ac:dyDescent="0.35">
      <c r="A20" s="70"/>
      <c r="B20" s="71"/>
      <c r="C20" s="71" t="s">
        <v>60</v>
      </c>
    </row>
    <row r="21" spans="1:6" ht="29" x14ac:dyDescent="0.35">
      <c r="A21" s="74"/>
      <c r="B21" s="75"/>
      <c r="C21" s="76" t="s">
        <v>61</v>
      </c>
    </row>
    <row r="22" spans="1:6" x14ac:dyDescent="0.35">
      <c r="C22" s="4"/>
    </row>
    <row r="23" spans="1:6" x14ac:dyDescent="0.35">
      <c r="A23" s="145" t="s">
        <v>62</v>
      </c>
      <c r="C23" s="4"/>
    </row>
    <row r="26" spans="1:6" ht="43.5" x14ac:dyDescent="0.35">
      <c r="A26" s="507" t="s">
        <v>63</v>
      </c>
      <c r="B26" s="508"/>
      <c r="C26" s="22" t="s">
        <v>64</v>
      </c>
      <c r="D26" s="22" t="s">
        <v>65</v>
      </c>
      <c r="E26" s="22" t="s">
        <v>66</v>
      </c>
      <c r="F26" s="22" t="s">
        <v>67</v>
      </c>
    </row>
    <row r="27" spans="1:6" ht="72.5" x14ac:dyDescent="0.35">
      <c r="A27" s="77"/>
      <c r="B27" s="78" t="s">
        <v>68</v>
      </c>
      <c r="C27" s="79"/>
      <c r="D27" s="79" t="s">
        <v>69</v>
      </c>
      <c r="E27" s="80"/>
      <c r="F27" s="78" t="s">
        <v>70</v>
      </c>
    </row>
    <row r="28" spans="1:6" ht="43.5" x14ac:dyDescent="0.35">
      <c r="A28" s="8">
        <v>1.1000000000000001</v>
      </c>
      <c r="B28" s="3" t="s">
        <v>71</v>
      </c>
      <c r="C28" s="5" t="s">
        <v>72</v>
      </c>
      <c r="D28" s="5"/>
      <c r="E28" s="3" t="s">
        <v>73</v>
      </c>
      <c r="F28" s="3"/>
    </row>
    <row r="29" spans="1:6" ht="29" x14ac:dyDescent="0.35">
      <c r="A29" s="8">
        <v>1.2</v>
      </c>
      <c r="B29" s="3" t="s">
        <v>74</v>
      </c>
      <c r="C29" s="5" t="s">
        <v>72</v>
      </c>
      <c r="D29" s="5"/>
      <c r="E29" s="3"/>
      <c r="F29" s="3"/>
    </row>
    <row r="30" spans="1:6" ht="29" x14ac:dyDescent="0.35">
      <c r="A30" s="8">
        <v>1.3</v>
      </c>
      <c r="B30" s="3" t="s">
        <v>75</v>
      </c>
      <c r="C30" s="5" t="s">
        <v>72</v>
      </c>
      <c r="D30" s="5"/>
      <c r="E30" s="3"/>
      <c r="F30" s="3"/>
    </row>
    <row r="31" spans="1:6" x14ac:dyDescent="0.35">
      <c r="A31" s="8">
        <v>1.4</v>
      </c>
      <c r="B31" s="3" t="s">
        <v>76</v>
      </c>
      <c r="C31" s="5" t="s">
        <v>72</v>
      </c>
      <c r="D31" s="5"/>
      <c r="E31" s="81"/>
      <c r="F31" s="3"/>
    </row>
    <row r="32" spans="1:6" ht="72.5" x14ac:dyDescent="0.35">
      <c r="A32" s="8">
        <v>1.5</v>
      </c>
      <c r="B32" s="3" t="s">
        <v>77</v>
      </c>
      <c r="C32" s="5" t="s">
        <v>72</v>
      </c>
      <c r="D32" s="5"/>
      <c r="E32" s="3" t="s">
        <v>78</v>
      </c>
      <c r="F32" s="3"/>
    </row>
    <row r="33" spans="1:6" x14ac:dyDescent="0.35">
      <c r="A33" s="8">
        <v>1.6</v>
      </c>
      <c r="B33" s="3" t="s">
        <v>79</v>
      </c>
      <c r="C33" s="5" t="s">
        <v>72</v>
      </c>
      <c r="D33" s="5"/>
      <c r="E33" s="3"/>
      <c r="F33" s="3"/>
    </row>
    <row r="34" spans="1:6" x14ac:dyDescent="0.35">
      <c r="A34" s="8">
        <v>1.7</v>
      </c>
      <c r="B34" s="3" t="s">
        <v>80</v>
      </c>
      <c r="C34" s="5">
        <v>3</v>
      </c>
      <c r="D34" s="5"/>
      <c r="E34" s="81"/>
      <c r="F34" s="3"/>
    </row>
    <row r="35" spans="1:6" x14ac:dyDescent="0.35">
      <c r="A35" s="8">
        <v>1.8</v>
      </c>
      <c r="B35" s="3" t="s">
        <v>81</v>
      </c>
      <c r="C35" s="5">
        <v>3</v>
      </c>
      <c r="D35" s="5"/>
      <c r="E35" s="3" t="s">
        <v>82</v>
      </c>
      <c r="F35" s="3"/>
    </row>
    <row r="36" spans="1:6" x14ac:dyDescent="0.35">
      <c r="A36" s="82">
        <v>1.9</v>
      </c>
      <c r="B36" s="83" t="s">
        <v>83</v>
      </c>
      <c r="C36" s="84" t="s">
        <v>84</v>
      </c>
      <c r="D36" s="84"/>
      <c r="E36" s="85"/>
      <c r="F36" s="83"/>
    </row>
  </sheetData>
  <mergeCells count="2">
    <mergeCell ref="A26:B26"/>
    <mergeCell ref="G1:H1"/>
  </mergeCells>
  <pageMargins left="0.25" right="0.25" top="0.75" bottom="0.75" header="0.3" footer="0.3"/>
  <pageSetup scale="60" orientation="landscape" horizontalDpi="4294967293" verticalDpi="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06687-2608-4A94-B62E-4AD573139A88}">
  <sheetPr>
    <tabColor rgb="FFD0FF94"/>
  </sheetPr>
  <dimension ref="A1:C24"/>
  <sheetViews>
    <sheetView workbookViewId="0">
      <selection sqref="A1:E1"/>
    </sheetView>
  </sheetViews>
  <sheetFormatPr defaultColWidth="9.08984375" defaultRowHeight="14.5" x14ac:dyDescent="0.35"/>
  <cols>
    <col min="1" max="1" width="63.36328125" style="322" customWidth="1"/>
    <col min="2" max="2" width="43.90625" style="322" customWidth="1"/>
    <col min="3" max="3" width="68.36328125" style="322" bestFit="1" customWidth="1"/>
    <col min="4" max="16384" width="9.08984375" style="322"/>
  </cols>
  <sheetData>
    <row r="1" spans="1:3" ht="49.4" customHeight="1" x14ac:dyDescent="0.35">
      <c r="A1" s="584" t="s">
        <v>894</v>
      </c>
      <c r="B1" s="584"/>
      <c r="C1" s="584"/>
    </row>
    <row r="3" spans="1:3" ht="42" x14ac:dyDescent="0.35">
      <c r="A3" s="378" t="s">
        <v>684</v>
      </c>
      <c r="B3" s="379" t="s">
        <v>685</v>
      </c>
      <c r="C3" s="379" t="s">
        <v>686</v>
      </c>
    </row>
    <row r="4" spans="1:3" x14ac:dyDescent="0.35">
      <c r="A4" s="380" t="s">
        <v>895</v>
      </c>
      <c r="B4" s="381"/>
      <c r="C4" s="381"/>
    </row>
    <row r="5" spans="1:3" x14ac:dyDescent="0.35">
      <c r="A5" s="333" t="s">
        <v>896</v>
      </c>
      <c r="B5" s="333" t="s">
        <v>897</v>
      </c>
      <c r="C5" s="333"/>
    </row>
    <row r="6" spans="1:3" x14ac:dyDescent="0.35">
      <c r="A6" s="333" t="s">
        <v>898</v>
      </c>
      <c r="B6" s="333" t="s">
        <v>899</v>
      </c>
      <c r="C6" s="333" t="s">
        <v>900</v>
      </c>
    </row>
    <row r="7" spans="1:3" x14ac:dyDescent="0.35">
      <c r="A7" s="333" t="s">
        <v>901</v>
      </c>
      <c r="B7" s="333" t="s">
        <v>902</v>
      </c>
      <c r="C7" s="333"/>
    </row>
    <row r="8" spans="1:3" x14ac:dyDescent="0.35">
      <c r="A8" s="380" t="s">
        <v>903</v>
      </c>
      <c r="B8" s="381"/>
      <c r="C8" s="381"/>
    </row>
    <row r="9" spans="1:3" x14ac:dyDescent="0.35">
      <c r="A9" s="333" t="s">
        <v>904</v>
      </c>
      <c r="B9" s="333" t="s">
        <v>711</v>
      </c>
      <c r="C9" s="333"/>
    </row>
    <row r="10" spans="1:3" x14ac:dyDescent="0.35">
      <c r="A10" s="333" t="s">
        <v>905</v>
      </c>
      <c r="B10" s="333" t="s">
        <v>906</v>
      </c>
      <c r="C10" s="333"/>
    </row>
    <row r="11" spans="1:3" x14ac:dyDescent="0.35">
      <c r="A11" s="333" t="s">
        <v>907</v>
      </c>
      <c r="B11" s="333" t="s">
        <v>908</v>
      </c>
      <c r="C11" s="333"/>
    </row>
    <row r="12" spans="1:3" x14ac:dyDescent="0.35">
      <c r="A12" s="380" t="s">
        <v>909</v>
      </c>
      <c r="B12" s="381"/>
      <c r="C12" s="381"/>
    </row>
    <row r="13" spans="1:3" x14ac:dyDescent="0.35">
      <c r="A13" s="333" t="s">
        <v>910</v>
      </c>
      <c r="B13" s="333" t="s">
        <v>911</v>
      </c>
      <c r="C13" s="333"/>
    </row>
    <row r="14" spans="1:3" x14ac:dyDescent="0.35">
      <c r="A14" s="333" t="s">
        <v>912</v>
      </c>
      <c r="B14" s="333" t="s">
        <v>797</v>
      </c>
      <c r="C14" s="333"/>
    </row>
    <row r="15" spans="1:3" x14ac:dyDescent="0.35">
      <c r="A15" s="380" t="s">
        <v>913</v>
      </c>
      <c r="B15" s="381"/>
      <c r="C15" s="381"/>
    </row>
    <row r="16" spans="1:3" x14ac:dyDescent="0.35">
      <c r="A16" s="333" t="s">
        <v>914</v>
      </c>
      <c r="B16" s="333" t="s">
        <v>711</v>
      </c>
      <c r="C16" s="333"/>
    </row>
    <row r="17" spans="1:3" x14ac:dyDescent="0.35">
      <c r="A17" s="333" t="s">
        <v>915</v>
      </c>
      <c r="B17" s="333" t="s">
        <v>916</v>
      </c>
      <c r="C17" s="333"/>
    </row>
    <row r="18" spans="1:3" x14ac:dyDescent="0.35">
      <c r="A18" s="333" t="s">
        <v>917</v>
      </c>
      <c r="B18" s="333" t="s">
        <v>918</v>
      </c>
      <c r="C18" s="333"/>
    </row>
    <row r="19" spans="1:3" x14ac:dyDescent="0.35">
      <c r="A19" s="333" t="s">
        <v>919</v>
      </c>
      <c r="B19" s="333" t="s">
        <v>920</v>
      </c>
      <c r="C19" s="333"/>
    </row>
    <row r="20" spans="1:3" x14ac:dyDescent="0.35">
      <c r="A20" s="333" t="s">
        <v>921</v>
      </c>
      <c r="B20" s="333" t="s">
        <v>922</v>
      </c>
      <c r="C20" s="333"/>
    </row>
    <row r="21" spans="1:3" x14ac:dyDescent="0.35">
      <c r="A21" s="380" t="s">
        <v>923</v>
      </c>
      <c r="B21" s="381"/>
      <c r="C21" s="381"/>
    </row>
    <row r="22" spans="1:3" x14ac:dyDescent="0.35">
      <c r="A22" s="333" t="s">
        <v>924</v>
      </c>
      <c r="B22" s="333" t="s">
        <v>711</v>
      </c>
      <c r="C22" s="333"/>
    </row>
    <row r="23" spans="1:3" x14ac:dyDescent="0.35">
      <c r="A23" s="333" t="s">
        <v>925</v>
      </c>
      <c r="B23" s="333" t="s">
        <v>926</v>
      </c>
      <c r="C23" s="333"/>
    </row>
    <row r="24" spans="1:3" x14ac:dyDescent="0.35">
      <c r="A24" s="333" t="s">
        <v>927</v>
      </c>
      <c r="B24" s="333" t="s">
        <v>928</v>
      </c>
      <c r="C24" s="343" t="s">
        <v>929</v>
      </c>
    </row>
  </sheetData>
  <mergeCells count="1">
    <mergeCell ref="A1:C1"/>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2EF2C-5793-4558-A3DE-7ABFAFF8E6C5}">
  <sheetPr>
    <tabColor rgb="FFD0FF94"/>
  </sheetPr>
  <dimension ref="A1:E23"/>
  <sheetViews>
    <sheetView workbookViewId="0">
      <selection sqref="A1:E1"/>
    </sheetView>
  </sheetViews>
  <sheetFormatPr defaultRowHeight="14.5" x14ac:dyDescent="0.35"/>
  <cols>
    <col min="1" max="1" width="54.6328125" customWidth="1"/>
    <col min="2" max="2" width="25" customWidth="1"/>
    <col min="3" max="3" width="49.453125" customWidth="1"/>
    <col min="4" max="5" width="25.90625" customWidth="1"/>
  </cols>
  <sheetData>
    <row r="1" spans="1:5" ht="54" customHeight="1" x14ac:dyDescent="0.5">
      <c r="A1" s="590" t="s">
        <v>930</v>
      </c>
      <c r="B1" s="590"/>
      <c r="C1" s="590"/>
      <c r="D1" s="590"/>
      <c r="E1" s="590"/>
    </row>
    <row r="3" spans="1:5" ht="83.4" customHeight="1" x14ac:dyDescent="0.35">
      <c r="A3" s="382" t="s">
        <v>684</v>
      </c>
      <c r="B3" s="383" t="s">
        <v>685</v>
      </c>
      <c r="C3" s="383" t="s">
        <v>686</v>
      </c>
      <c r="D3" s="611" t="s">
        <v>687</v>
      </c>
      <c r="E3" s="611"/>
    </row>
    <row r="4" spans="1:5" x14ac:dyDescent="0.35">
      <c r="A4" s="384" t="s">
        <v>931</v>
      </c>
      <c r="B4" s="385"/>
      <c r="C4" s="385"/>
      <c r="D4" s="385"/>
      <c r="E4" s="385"/>
    </row>
    <row r="5" spans="1:5" x14ac:dyDescent="0.35">
      <c r="A5" s="38" t="s">
        <v>932</v>
      </c>
      <c r="B5" s="386" t="s">
        <v>933</v>
      </c>
      <c r="C5" s="344"/>
      <c r="D5" s="38"/>
      <c r="E5" s="38"/>
    </row>
    <row r="6" spans="1:5" x14ac:dyDescent="0.35">
      <c r="A6" s="386" t="s">
        <v>934</v>
      </c>
      <c r="B6" s="386" t="s">
        <v>935</v>
      </c>
      <c r="C6" s="344"/>
      <c r="D6" s="38"/>
      <c r="E6" s="38"/>
    </row>
    <row r="7" spans="1:5" x14ac:dyDescent="0.35">
      <c r="A7" s="38" t="s">
        <v>936</v>
      </c>
      <c r="B7" s="386" t="s">
        <v>937</v>
      </c>
      <c r="C7" s="344"/>
      <c r="D7" s="38"/>
      <c r="E7" s="38"/>
    </row>
    <row r="8" spans="1:5" x14ac:dyDescent="0.35">
      <c r="A8" s="386" t="s">
        <v>938</v>
      </c>
      <c r="B8" s="386" t="s">
        <v>939</v>
      </c>
      <c r="C8" s="344"/>
      <c r="D8" s="347" t="s">
        <v>940</v>
      </c>
      <c r="E8" s="347" t="s">
        <v>940</v>
      </c>
    </row>
    <row r="9" spans="1:5" x14ac:dyDescent="0.35">
      <c r="A9" s="38" t="s">
        <v>941</v>
      </c>
      <c r="B9" s="386" t="s">
        <v>942</v>
      </c>
      <c r="C9" s="344"/>
      <c r="D9" s="24"/>
      <c r="E9" s="24"/>
    </row>
    <row r="10" spans="1:5" x14ac:dyDescent="0.35">
      <c r="A10" s="38" t="s">
        <v>943</v>
      </c>
      <c r="B10" s="38" t="s">
        <v>944</v>
      </c>
      <c r="C10" s="344"/>
      <c r="D10" s="347" t="s">
        <v>945</v>
      </c>
      <c r="E10" s="347" t="s">
        <v>945</v>
      </c>
    </row>
    <row r="11" spans="1:5" x14ac:dyDescent="0.35">
      <c r="A11" s="384" t="s">
        <v>946</v>
      </c>
      <c r="B11" s="385"/>
      <c r="C11" s="387"/>
      <c r="D11" s="385"/>
      <c r="E11" s="385"/>
    </row>
    <row r="12" spans="1:5" x14ac:dyDescent="0.35">
      <c r="A12" s="386" t="s">
        <v>947</v>
      </c>
      <c r="B12" s="386" t="s">
        <v>711</v>
      </c>
      <c r="C12" s="388"/>
      <c r="D12" s="386"/>
      <c r="E12" s="386"/>
    </row>
    <row r="13" spans="1:5" x14ac:dyDescent="0.35">
      <c r="A13" t="s">
        <v>948</v>
      </c>
      <c r="B13" s="386" t="s">
        <v>735</v>
      </c>
      <c r="C13" s="344"/>
      <c r="D13" s="38"/>
      <c r="E13" s="38"/>
    </row>
    <row r="14" spans="1:5" x14ac:dyDescent="0.35">
      <c r="A14" s="386" t="s">
        <v>949</v>
      </c>
      <c r="B14" s="386" t="s">
        <v>826</v>
      </c>
      <c r="C14" s="344"/>
      <c r="D14" s="38"/>
      <c r="E14" s="38"/>
    </row>
    <row r="15" spans="1:5" x14ac:dyDescent="0.35">
      <c r="A15" s="38" t="s">
        <v>950</v>
      </c>
      <c r="B15" s="38" t="s">
        <v>739</v>
      </c>
      <c r="C15" s="344"/>
      <c r="D15" s="38"/>
      <c r="E15" s="347" t="s">
        <v>951</v>
      </c>
    </row>
    <row r="16" spans="1:5" x14ac:dyDescent="0.35">
      <c r="A16" s="38" t="s">
        <v>952</v>
      </c>
      <c r="B16" s="38" t="s">
        <v>797</v>
      </c>
      <c r="C16" s="344"/>
      <c r="D16" s="38"/>
      <c r="E16" s="38"/>
    </row>
    <row r="17" spans="1:5" x14ac:dyDescent="0.35">
      <c r="A17" s="384" t="s">
        <v>953</v>
      </c>
      <c r="B17" s="385"/>
      <c r="C17" s="387"/>
      <c r="D17" s="385"/>
      <c r="E17" s="385"/>
    </row>
    <row r="18" spans="1:5" x14ac:dyDescent="0.35">
      <c r="A18" s="36" t="s">
        <v>954</v>
      </c>
      <c r="B18" s="38" t="s">
        <v>711</v>
      </c>
      <c r="C18" s="344"/>
      <c r="D18" s="38"/>
      <c r="E18" s="38"/>
    </row>
    <row r="19" spans="1:5" ht="29" x14ac:dyDescent="0.35">
      <c r="A19" s="578" t="s">
        <v>955</v>
      </c>
      <c r="B19" s="578" t="s">
        <v>735</v>
      </c>
      <c r="C19" s="578"/>
      <c r="D19" s="38"/>
      <c r="E19" s="345" t="s">
        <v>956</v>
      </c>
    </row>
    <row r="20" spans="1:5" x14ac:dyDescent="0.35">
      <c r="A20" s="579"/>
      <c r="B20" s="579"/>
      <c r="C20" s="579"/>
      <c r="D20" s="38"/>
      <c r="E20" s="347" t="s">
        <v>957</v>
      </c>
    </row>
    <row r="21" spans="1:5" x14ac:dyDescent="0.35">
      <c r="A21" s="38" t="s">
        <v>958</v>
      </c>
      <c r="B21" s="38" t="s">
        <v>795</v>
      </c>
      <c r="C21" s="373" t="s">
        <v>959</v>
      </c>
      <c r="D21" s="38"/>
      <c r="E21" s="347" t="s">
        <v>960</v>
      </c>
    </row>
    <row r="22" spans="1:5" ht="29" x14ac:dyDescent="0.35">
      <c r="A22" s="38" t="s">
        <v>961</v>
      </c>
      <c r="B22" s="38" t="s">
        <v>962</v>
      </c>
      <c r="C22" s="373" t="s">
        <v>963</v>
      </c>
      <c r="D22" s="38"/>
      <c r="E22" s="38"/>
    </row>
    <row r="23" spans="1:5" x14ac:dyDescent="0.35">
      <c r="A23" s="38" t="s">
        <v>964</v>
      </c>
      <c r="B23" s="38" t="s">
        <v>965</v>
      </c>
      <c r="C23" s="344" t="s">
        <v>966</v>
      </c>
      <c r="D23" s="38"/>
      <c r="E23" s="38"/>
    </row>
  </sheetData>
  <mergeCells count="5">
    <mergeCell ref="A1:E1"/>
    <mergeCell ref="D3:E3"/>
    <mergeCell ref="A19:A20"/>
    <mergeCell ref="B19:B20"/>
    <mergeCell ref="C19:C20"/>
  </mergeCells>
  <hyperlinks>
    <hyperlink ref="E8" r:id="rId1" xr:uid="{A956356D-D8FA-4587-BF85-A760607744C0}"/>
    <hyperlink ref="E10" r:id="rId2" xr:uid="{9E96B897-9475-4F54-98F8-ABB8D1A73382}"/>
    <hyperlink ref="D8" r:id="rId3" xr:uid="{01723816-E07C-4CEE-88F1-D85C626D5B6F}"/>
    <hyperlink ref="D10" r:id="rId4" xr:uid="{03B9CC4F-5FA9-4A26-B2C7-578A8078434D}"/>
    <hyperlink ref="E15" r:id="rId5" xr:uid="{C1A584D4-9596-4389-9C47-900E4D91CC36}"/>
    <hyperlink ref="E19" r:id="rId6" xr:uid="{15E375B1-2A91-4C30-96A6-F7FAD925854F}"/>
    <hyperlink ref="E20" r:id="rId7" xr:uid="{47633130-EFBB-482E-BC72-1CBA1164BA14}"/>
    <hyperlink ref="E21" r:id="rId8" xr:uid="{68E2EE5C-5501-4C50-8196-047EAAF2B83E}"/>
  </hyperlinks>
  <pageMargins left="0.7" right="0.7" top="0.75" bottom="0.75" header="0.3" footer="0.3"/>
  <drawing r:id="rId9"/>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E03BC-C080-4BFE-90D5-B98233825CE3}">
  <sheetPr>
    <tabColor rgb="FFCCFF99"/>
    <pageSetUpPr fitToPage="1"/>
  </sheetPr>
  <dimension ref="A1:F28"/>
  <sheetViews>
    <sheetView topLeftCell="A4" workbookViewId="0">
      <selection sqref="A1:F1"/>
    </sheetView>
  </sheetViews>
  <sheetFormatPr defaultRowHeight="14.5" x14ac:dyDescent="0.35"/>
  <cols>
    <col min="1" max="1" width="64" customWidth="1"/>
    <col min="2" max="2" width="18.08984375" customWidth="1"/>
    <col min="3" max="3" width="43" customWidth="1"/>
    <col min="4" max="6" width="15.08984375" customWidth="1"/>
  </cols>
  <sheetData>
    <row r="1" spans="1:6" ht="84" customHeight="1" x14ac:dyDescent="0.35">
      <c r="A1" s="597" t="s">
        <v>967</v>
      </c>
      <c r="B1" s="598"/>
      <c r="C1" s="598"/>
      <c r="D1" s="598"/>
      <c r="E1" s="598"/>
      <c r="F1" s="599"/>
    </row>
    <row r="3" spans="1:6" ht="84" x14ac:dyDescent="0.35">
      <c r="A3" s="382" t="s">
        <v>684</v>
      </c>
      <c r="B3" s="389" t="s">
        <v>685</v>
      </c>
      <c r="C3" s="383" t="s">
        <v>686</v>
      </c>
      <c r="D3" s="612" t="s">
        <v>687</v>
      </c>
      <c r="E3" s="613"/>
      <c r="F3" s="613"/>
    </row>
    <row r="4" spans="1:6" x14ac:dyDescent="0.35">
      <c r="A4" s="390" t="s">
        <v>543</v>
      </c>
      <c r="B4" s="391"/>
      <c r="C4" s="392"/>
      <c r="D4" s="614" t="s">
        <v>690</v>
      </c>
      <c r="E4" s="615"/>
      <c r="F4" s="616"/>
    </row>
    <row r="5" spans="1:6" x14ac:dyDescent="0.35">
      <c r="A5" s="268" t="s">
        <v>968</v>
      </c>
      <c r="B5" t="s">
        <v>806</v>
      </c>
      <c r="C5" s="186"/>
      <c r="D5" s="393"/>
      <c r="E5" s="393"/>
      <c r="F5" s="393"/>
    </row>
    <row r="6" spans="1:6" x14ac:dyDescent="0.35">
      <c r="A6" s="394" t="s">
        <v>969</v>
      </c>
      <c r="B6" s="267" t="s">
        <v>808</v>
      </c>
      <c r="C6" s="186"/>
      <c r="D6" s="184"/>
      <c r="E6" s="184"/>
      <c r="F6" s="395"/>
    </row>
    <row r="7" spans="1:6" x14ac:dyDescent="0.35">
      <c r="A7" s="617" t="s">
        <v>888</v>
      </c>
      <c r="B7" s="617" t="s">
        <v>868</v>
      </c>
      <c r="C7" s="618"/>
      <c r="D7" s="619" t="s">
        <v>970</v>
      </c>
      <c r="E7" s="620"/>
      <c r="F7" s="621"/>
    </row>
    <row r="8" spans="1:6" ht="29" x14ac:dyDescent="0.35">
      <c r="A8" s="617"/>
      <c r="B8" s="617"/>
      <c r="C8" s="618"/>
      <c r="D8" s="396" t="s">
        <v>971</v>
      </c>
      <c r="E8" s="396" t="s">
        <v>972</v>
      </c>
      <c r="F8" s="397" t="s">
        <v>973</v>
      </c>
    </row>
    <row r="9" spans="1:6" ht="29" x14ac:dyDescent="0.35">
      <c r="A9" s="617"/>
      <c r="B9" s="617"/>
      <c r="C9" s="618"/>
      <c r="D9" s="396" t="s">
        <v>786</v>
      </c>
      <c r="E9" s="396" t="s">
        <v>974</v>
      </c>
      <c r="F9" s="395"/>
    </row>
    <row r="10" spans="1:6" x14ac:dyDescent="0.35">
      <c r="A10" s="394" t="s">
        <v>975</v>
      </c>
      <c r="B10" s="267" t="s">
        <v>870</v>
      </c>
      <c r="C10" s="186"/>
      <c r="D10" s="184"/>
      <c r="E10" s="184"/>
      <c r="F10" s="395"/>
    </row>
    <row r="11" spans="1:6" x14ac:dyDescent="0.35">
      <c r="A11" s="390" t="s">
        <v>976</v>
      </c>
      <c r="B11" s="398"/>
      <c r="C11" s="392"/>
      <c r="D11" s="399"/>
      <c r="E11" s="399"/>
      <c r="F11" s="399"/>
    </row>
    <row r="12" spans="1:6" x14ac:dyDescent="0.35">
      <c r="A12" s="394" t="s">
        <v>977</v>
      </c>
      <c r="B12" s="1" t="s">
        <v>806</v>
      </c>
      <c r="C12" s="186"/>
      <c r="D12" s="184"/>
      <c r="E12" s="184"/>
      <c r="F12" s="395"/>
    </row>
    <row r="13" spans="1:6" x14ac:dyDescent="0.35">
      <c r="A13" s="394" t="s">
        <v>978</v>
      </c>
      <c r="B13" s="1" t="s">
        <v>864</v>
      </c>
      <c r="C13" s="186"/>
      <c r="D13" s="184"/>
      <c r="E13" s="184"/>
      <c r="F13" s="395"/>
    </row>
    <row r="14" spans="1:6" x14ac:dyDescent="0.35">
      <c r="A14" s="394" t="s">
        <v>979</v>
      </c>
      <c r="B14" s="1" t="s">
        <v>808</v>
      </c>
      <c r="C14" s="186"/>
      <c r="D14" s="184"/>
      <c r="E14" s="184"/>
      <c r="F14" s="395"/>
    </row>
    <row r="15" spans="1:6" x14ac:dyDescent="0.35">
      <c r="A15" s="394" t="s">
        <v>980</v>
      </c>
      <c r="B15" s="1" t="s">
        <v>811</v>
      </c>
      <c r="C15" s="186"/>
      <c r="D15" s="184"/>
      <c r="E15" s="184"/>
      <c r="F15" s="395"/>
    </row>
    <row r="16" spans="1:6" x14ac:dyDescent="0.35">
      <c r="A16" s="394" t="s">
        <v>981</v>
      </c>
      <c r="B16" s="1" t="s">
        <v>813</v>
      </c>
      <c r="C16" s="183"/>
      <c r="D16" s="185"/>
      <c r="E16" s="185"/>
      <c r="F16" s="395"/>
    </row>
    <row r="17" spans="1:6" ht="29" x14ac:dyDescent="0.35">
      <c r="A17" s="394" t="s">
        <v>982</v>
      </c>
      <c r="B17" s="1" t="s">
        <v>881</v>
      </c>
      <c r="C17" s="186" t="s">
        <v>983</v>
      </c>
      <c r="D17" s="184"/>
      <c r="E17" s="184"/>
      <c r="F17" s="395"/>
    </row>
    <row r="18" spans="1:6" x14ac:dyDescent="0.35">
      <c r="A18" s="390" t="s">
        <v>984</v>
      </c>
      <c r="B18" s="398"/>
      <c r="C18" s="392"/>
      <c r="D18" s="399"/>
      <c r="E18" s="399"/>
      <c r="F18" s="399"/>
    </row>
    <row r="19" spans="1:6" x14ac:dyDescent="0.35">
      <c r="A19" s="394" t="s">
        <v>985</v>
      </c>
      <c r="B19" s="1" t="s">
        <v>806</v>
      </c>
      <c r="C19" s="395" t="s">
        <v>986</v>
      </c>
      <c r="D19" s="395"/>
      <c r="E19" s="395"/>
      <c r="F19" s="395"/>
    </row>
    <row r="20" spans="1:6" x14ac:dyDescent="0.35">
      <c r="A20" s="394" t="s">
        <v>987</v>
      </c>
      <c r="B20" s="1" t="s">
        <v>864</v>
      </c>
      <c r="C20" s="395" t="s">
        <v>986</v>
      </c>
      <c r="D20" s="395"/>
      <c r="E20" s="395"/>
      <c r="F20" s="395"/>
    </row>
    <row r="21" spans="1:6" ht="29" x14ac:dyDescent="0.35">
      <c r="A21" s="394" t="s">
        <v>988</v>
      </c>
      <c r="B21" s="1" t="s">
        <v>808</v>
      </c>
      <c r="C21" s="186" t="s">
        <v>983</v>
      </c>
      <c r="D21" s="395"/>
      <c r="E21" s="395"/>
      <c r="F21" s="395"/>
    </row>
    <row r="22" spans="1:6" x14ac:dyDescent="0.35">
      <c r="A22" s="394" t="s">
        <v>989</v>
      </c>
      <c r="B22" s="1" t="s">
        <v>868</v>
      </c>
      <c r="C22" s="395"/>
      <c r="D22" s="395"/>
      <c r="E22" s="395"/>
      <c r="F22" s="395"/>
    </row>
    <row r="23" spans="1:6" ht="29" x14ac:dyDescent="0.35">
      <c r="A23" s="394" t="s">
        <v>990</v>
      </c>
      <c r="B23" s="1" t="s">
        <v>870</v>
      </c>
      <c r="C23" s="186" t="s">
        <v>983</v>
      </c>
      <c r="D23" s="395"/>
      <c r="E23" s="395"/>
      <c r="F23" s="395"/>
    </row>
    <row r="24" spans="1:6" x14ac:dyDescent="0.35">
      <c r="A24" s="394" t="s">
        <v>991</v>
      </c>
      <c r="B24" s="1" t="s">
        <v>811</v>
      </c>
      <c r="C24" s="395"/>
      <c r="D24" s="395"/>
      <c r="E24" s="395"/>
      <c r="F24" s="395"/>
    </row>
    <row r="25" spans="1:6" x14ac:dyDescent="0.35">
      <c r="A25" s="390" t="s">
        <v>992</v>
      </c>
      <c r="B25" s="398"/>
      <c r="C25" s="392"/>
      <c r="D25" s="399"/>
      <c r="E25" s="399"/>
      <c r="F25" s="399"/>
    </row>
    <row r="26" spans="1:6" x14ac:dyDescent="0.35">
      <c r="A26" s="394" t="s">
        <v>993</v>
      </c>
      <c r="B26" s="1" t="s">
        <v>806</v>
      </c>
      <c r="C26" s="395"/>
      <c r="D26" s="395"/>
      <c r="E26" s="395"/>
      <c r="F26" s="395"/>
    </row>
    <row r="27" spans="1:6" x14ac:dyDescent="0.35">
      <c r="A27" s="394" t="s">
        <v>994</v>
      </c>
      <c r="B27" s="1" t="s">
        <v>864</v>
      </c>
      <c r="C27" s="395"/>
      <c r="D27" s="395"/>
      <c r="E27" s="395"/>
      <c r="F27" s="395"/>
    </row>
    <row r="28" spans="1:6" x14ac:dyDescent="0.35">
      <c r="A28" s="400" t="s">
        <v>995</v>
      </c>
      <c r="B28" s="401" t="s">
        <v>996</v>
      </c>
      <c r="C28" s="402"/>
      <c r="D28" s="402"/>
      <c r="E28" s="402"/>
      <c r="F28" s="402"/>
    </row>
  </sheetData>
  <mergeCells count="7">
    <mergeCell ref="A1:F1"/>
    <mergeCell ref="D3:F3"/>
    <mergeCell ref="D4:F4"/>
    <mergeCell ref="A7:A9"/>
    <mergeCell ref="B7:B9"/>
    <mergeCell ref="C7:C9"/>
    <mergeCell ref="D7:F7"/>
  </mergeCells>
  <hyperlinks>
    <hyperlink ref="D8" r:id="rId1" xr:uid="{664AED23-5B6B-471E-A2BA-050B36B4EF33}"/>
    <hyperlink ref="E8" r:id="rId2" xr:uid="{F00BCB98-5B1A-45B9-A23B-DAAA01C393D4}"/>
    <hyperlink ref="F8" r:id="rId3" xr:uid="{4E9A431D-8D54-41CD-A3FE-9BF47D0B3B59}"/>
    <hyperlink ref="D9" r:id="rId4" xr:uid="{2BB8C423-30A0-47EE-BF09-38289869ECB0}"/>
    <hyperlink ref="E9" r:id="rId5" xr:uid="{D8BB11AF-0CF4-4D87-9CC1-1CB4F92833F4}"/>
  </hyperlinks>
  <pageMargins left="0.25" right="0.25" top="0.75" bottom="0.75" header="0.3" footer="0.3"/>
  <pageSetup fitToHeight="0" orientation="landscape" r:id="rId6"/>
  <drawing r:id="rId7"/>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E8D01-EDE6-4E76-AC48-2E07ABFC3334}">
  <sheetPr>
    <tabColor rgb="FFCCFF99"/>
  </sheetPr>
  <dimension ref="A1:E31"/>
  <sheetViews>
    <sheetView workbookViewId="0">
      <selection sqref="A1:E1"/>
    </sheetView>
  </sheetViews>
  <sheetFormatPr defaultRowHeight="14.5" x14ac:dyDescent="0.35"/>
  <cols>
    <col min="1" max="1" width="52.54296875" customWidth="1"/>
    <col min="2" max="2" width="29.90625" customWidth="1"/>
    <col min="3" max="3" width="46.36328125" customWidth="1"/>
    <col min="4" max="4" width="20" customWidth="1"/>
    <col min="5" max="5" width="23.54296875" customWidth="1"/>
  </cols>
  <sheetData>
    <row r="1" spans="1:5" ht="66.650000000000006" customHeight="1" x14ac:dyDescent="0.5">
      <c r="A1" s="622" t="s">
        <v>997</v>
      </c>
      <c r="B1" s="623"/>
      <c r="C1" s="623"/>
      <c r="D1" s="623"/>
      <c r="E1" s="623"/>
    </row>
    <row r="3" spans="1:5" ht="42" x14ac:dyDescent="0.35">
      <c r="A3" s="378" t="s">
        <v>684</v>
      </c>
      <c r="B3" s="379" t="s">
        <v>685</v>
      </c>
      <c r="C3" s="379" t="s">
        <v>686</v>
      </c>
      <c r="D3" s="611" t="s">
        <v>818</v>
      </c>
      <c r="E3" s="611"/>
    </row>
    <row r="4" spans="1:5" x14ac:dyDescent="0.35">
      <c r="A4" s="384" t="s">
        <v>909</v>
      </c>
      <c r="B4" s="385"/>
      <c r="C4" s="385"/>
      <c r="D4" s="403" t="s">
        <v>689</v>
      </c>
      <c r="E4" s="403" t="s">
        <v>690</v>
      </c>
    </row>
    <row r="5" spans="1:5" x14ac:dyDescent="0.35">
      <c r="A5" s="333" t="s">
        <v>998</v>
      </c>
      <c r="B5" s="373" t="s">
        <v>999</v>
      </c>
      <c r="C5" s="38" t="s">
        <v>1000</v>
      </c>
      <c r="D5" s="38"/>
      <c r="E5" s="38"/>
    </row>
    <row r="6" spans="1:5" x14ac:dyDescent="0.35">
      <c r="A6" s="384" t="s">
        <v>913</v>
      </c>
      <c r="B6" s="404"/>
      <c r="C6" s="385"/>
      <c r="D6" s="405"/>
      <c r="E6" s="405"/>
    </row>
    <row r="7" spans="1:5" x14ac:dyDescent="0.35">
      <c r="A7" s="38" t="s">
        <v>1001</v>
      </c>
      <c r="B7" s="344" t="s">
        <v>918</v>
      </c>
      <c r="C7" s="38"/>
      <c r="D7" s="38"/>
      <c r="E7" s="38"/>
    </row>
    <row r="8" spans="1:5" x14ac:dyDescent="0.35">
      <c r="A8" s="38" t="s">
        <v>1002</v>
      </c>
      <c r="B8" s="344" t="s">
        <v>920</v>
      </c>
      <c r="C8" s="38"/>
      <c r="D8" s="38"/>
      <c r="E8" s="38"/>
    </row>
    <row r="9" spans="1:5" x14ac:dyDescent="0.35">
      <c r="A9" s="38" t="s">
        <v>1003</v>
      </c>
      <c r="B9" s="344" t="s">
        <v>1004</v>
      </c>
      <c r="C9" s="38"/>
      <c r="D9" s="38"/>
      <c r="E9" s="38"/>
    </row>
    <row r="10" spans="1:5" x14ac:dyDescent="0.35">
      <c r="A10" s="38" t="s">
        <v>1005</v>
      </c>
      <c r="B10" s="344" t="s">
        <v>922</v>
      </c>
      <c r="C10" s="38" t="s">
        <v>1006</v>
      </c>
      <c r="D10" s="38"/>
      <c r="E10" s="38"/>
    </row>
    <row r="11" spans="1:5" x14ac:dyDescent="0.35">
      <c r="A11" s="384" t="s">
        <v>923</v>
      </c>
      <c r="B11" s="404"/>
      <c r="C11" s="385"/>
      <c r="D11" s="405"/>
      <c r="E11" s="405"/>
    </row>
    <row r="12" spans="1:5" x14ac:dyDescent="0.35">
      <c r="A12" s="38" t="s">
        <v>1007</v>
      </c>
      <c r="B12" s="344" t="s">
        <v>926</v>
      </c>
      <c r="C12" s="38"/>
      <c r="D12" s="38"/>
      <c r="E12" s="38"/>
    </row>
    <row r="13" spans="1:5" x14ac:dyDescent="0.35">
      <c r="A13" s="38" t="s">
        <v>1008</v>
      </c>
      <c r="B13" s="344" t="s">
        <v>1009</v>
      </c>
      <c r="C13" s="38"/>
      <c r="D13" s="38"/>
      <c r="E13" s="38"/>
    </row>
    <row r="14" spans="1:5" x14ac:dyDescent="0.35">
      <c r="A14" s="38" t="s">
        <v>1010</v>
      </c>
      <c r="B14" s="344" t="s">
        <v>853</v>
      </c>
      <c r="C14" s="38"/>
      <c r="D14" s="38"/>
      <c r="E14" s="38"/>
    </row>
    <row r="15" spans="1:5" x14ac:dyDescent="0.35">
      <c r="A15" s="384" t="s">
        <v>931</v>
      </c>
      <c r="B15" s="404"/>
      <c r="C15" s="385"/>
      <c r="D15" s="405"/>
      <c r="E15" s="405"/>
    </row>
    <row r="16" spans="1:5" x14ac:dyDescent="0.35">
      <c r="A16" s="386" t="s">
        <v>934</v>
      </c>
      <c r="B16" s="406" t="s">
        <v>935</v>
      </c>
      <c r="C16" s="38"/>
      <c r="D16" s="38"/>
      <c r="E16" s="38"/>
    </row>
    <row r="17" spans="1:5" x14ac:dyDescent="0.35">
      <c r="A17" s="386" t="s">
        <v>938</v>
      </c>
      <c r="B17" s="406" t="s">
        <v>1011</v>
      </c>
      <c r="C17" s="38"/>
      <c r="D17" s="347" t="s">
        <v>940</v>
      </c>
      <c r="E17" s="347" t="s">
        <v>940</v>
      </c>
    </row>
    <row r="18" spans="1:5" x14ac:dyDescent="0.35">
      <c r="A18" s="38" t="s">
        <v>1012</v>
      </c>
      <c r="B18" s="344" t="s">
        <v>1013</v>
      </c>
      <c r="C18" s="38"/>
      <c r="D18" s="38"/>
      <c r="E18" s="38"/>
    </row>
    <row r="19" spans="1:5" x14ac:dyDescent="0.35">
      <c r="A19" s="38" t="s">
        <v>1014</v>
      </c>
      <c r="B19" s="344" t="s">
        <v>1015</v>
      </c>
      <c r="C19" s="38"/>
      <c r="D19" s="38"/>
      <c r="E19" s="38"/>
    </row>
    <row r="20" spans="1:5" x14ac:dyDescent="0.35">
      <c r="A20" s="38" t="s">
        <v>503</v>
      </c>
      <c r="B20" s="344" t="s">
        <v>1016</v>
      </c>
      <c r="C20" s="38"/>
      <c r="D20" s="38"/>
      <c r="E20" s="38"/>
    </row>
    <row r="21" spans="1:5" x14ac:dyDescent="0.35">
      <c r="A21" s="38" t="s">
        <v>943</v>
      </c>
      <c r="B21" s="344" t="s">
        <v>944</v>
      </c>
      <c r="C21" s="38"/>
      <c r="D21" s="347" t="s">
        <v>945</v>
      </c>
      <c r="E21" s="347" t="s">
        <v>945</v>
      </c>
    </row>
    <row r="22" spans="1:5" x14ac:dyDescent="0.35">
      <c r="A22" s="384" t="s">
        <v>946</v>
      </c>
      <c r="B22" s="404"/>
      <c r="C22" s="385"/>
      <c r="D22" s="405"/>
      <c r="E22" s="405"/>
    </row>
    <row r="23" spans="1:5" x14ac:dyDescent="0.35">
      <c r="A23" s="386" t="s">
        <v>949</v>
      </c>
      <c r="B23" s="406" t="s">
        <v>1017</v>
      </c>
      <c r="C23" s="38"/>
      <c r="D23" s="38"/>
      <c r="E23" s="38"/>
    </row>
    <row r="24" spans="1:5" x14ac:dyDescent="0.35">
      <c r="A24" s="38" t="s">
        <v>950</v>
      </c>
      <c r="B24" s="344" t="s">
        <v>739</v>
      </c>
      <c r="C24" s="38"/>
      <c r="D24" s="38"/>
      <c r="E24" s="347" t="s">
        <v>951</v>
      </c>
    </row>
    <row r="25" spans="1:5" x14ac:dyDescent="0.35">
      <c r="A25" s="38" t="s">
        <v>1018</v>
      </c>
      <c r="B25" s="344" t="s">
        <v>1019</v>
      </c>
      <c r="C25" s="38"/>
      <c r="D25" s="38"/>
      <c r="E25" s="38"/>
    </row>
    <row r="26" spans="1:5" x14ac:dyDescent="0.35">
      <c r="A26" s="384" t="s">
        <v>953</v>
      </c>
      <c r="B26" s="404"/>
      <c r="C26" s="385"/>
      <c r="D26" s="405"/>
      <c r="E26" s="405"/>
    </row>
    <row r="27" spans="1:5" ht="29" x14ac:dyDescent="0.35">
      <c r="A27" s="587" t="s">
        <v>1020</v>
      </c>
      <c r="B27" s="587" t="s">
        <v>1017</v>
      </c>
      <c r="C27" s="624"/>
      <c r="D27" s="38"/>
      <c r="E27" s="345" t="s">
        <v>956</v>
      </c>
    </row>
    <row r="28" spans="1:5" x14ac:dyDescent="0.35">
      <c r="A28" s="587"/>
      <c r="B28" s="587"/>
      <c r="C28" s="624"/>
      <c r="D28" s="38"/>
      <c r="E28" s="347" t="s">
        <v>957</v>
      </c>
    </row>
    <row r="29" spans="1:5" x14ac:dyDescent="0.35">
      <c r="A29" s="587"/>
      <c r="B29" s="587"/>
      <c r="C29" s="624"/>
      <c r="D29" s="38"/>
      <c r="E29" s="347" t="s">
        <v>960</v>
      </c>
    </row>
    <row r="30" spans="1:5" x14ac:dyDescent="0.35">
      <c r="A30" s="38" t="s">
        <v>961</v>
      </c>
      <c r="B30" s="344" t="s">
        <v>962</v>
      </c>
      <c r="C30" s="38"/>
      <c r="D30" s="38"/>
      <c r="E30" s="38"/>
    </row>
    <row r="31" spans="1:5" x14ac:dyDescent="0.35">
      <c r="A31" s="38" t="s">
        <v>964</v>
      </c>
      <c r="B31" s="344" t="s">
        <v>965</v>
      </c>
      <c r="C31" s="38"/>
      <c r="D31" s="38"/>
      <c r="E31" s="38"/>
    </row>
  </sheetData>
  <mergeCells count="5">
    <mergeCell ref="A1:E1"/>
    <mergeCell ref="D3:E3"/>
    <mergeCell ref="A27:A29"/>
    <mergeCell ref="B27:B29"/>
    <mergeCell ref="C27:C29"/>
  </mergeCells>
  <hyperlinks>
    <hyperlink ref="E27" r:id="rId1" xr:uid="{AC3C4E71-510E-4C5F-AFFB-3B4F15F87501}"/>
    <hyperlink ref="E28" r:id="rId2" xr:uid="{CE4D66FC-30A8-43F0-950F-2A2CCB01BDEA}"/>
    <hyperlink ref="E29" r:id="rId3" xr:uid="{3A18CCC9-0516-49F2-9F56-57D6602B4177}"/>
    <hyperlink ref="E17" r:id="rId4" xr:uid="{3779BE65-443B-4B8C-9D3A-91D7C22615A8}"/>
    <hyperlink ref="D17" r:id="rId5" xr:uid="{7BC2B200-9698-4775-B81B-04190059F2D3}"/>
    <hyperlink ref="E21" r:id="rId6" xr:uid="{05F8DE9E-7736-4F9A-9112-6874264C14C2}"/>
    <hyperlink ref="D21" r:id="rId7" xr:uid="{54436BD6-41E9-4040-8E2D-876C116F6AFF}"/>
    <hyperlink ref="E24" r:id="rId8" xr:uid="{0BF5389D-2A0A-4690-92ED-FB95AC9ACFFC}"/>
  </hyperlinks>
  <pageMargins left="0.7" right="0.7" top="0.75" bottom="0.75" header="0.3" footer="0.3"/>
  <drawing r:id="rId9"/>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2EEAD-7C07-4D05-9F8C-BD9A72C790A0}">
  <sheetPr>
    <tabColor rgb="FFCCFF99"/>
    <pageSetUpPr fitToPage="1"/>
  </sheetPr>
  <dimension ref="A1:F20"/>
  <sheetViews>
    <sheetView workbookViewId="0">
      <selection sqref="A1:E1"/>
    </sheetView>
  </sheetViews>
  <sheetFormatPr defaultRowHeight="14.5" x14ac:dyDescent="0.35"/>
  <cols>
    <col min="1" max="1" width="52.36328125" customWidth="1"/>
    <col min="2" max="2" width="21.90625" customWidth="1"/>
    <col min="3" max="3" width="46.08984375" customWidth="1"/>
    <col min="4" max="6" width="13.54296875" customWidth="1"/>
  </cols>
  <sheetData>
    <row r="1" spans="1:6" ht="124.4" customHeight="1" x14ac:dyDescent="0.35">
      <c r="A1" s="597" t="s">
        <v>1021</v>
      </c>
      <c r="B1" s="598"/>
      <c r="C1" s="598"/>
      <c r="D1" s="598"/>
      <c r="E1" s="598"/>
      <c r="F1" s="599"/>
    </row>
    <row r="3" spans="1:6" ht="84" x14ac:dyDescent="0.35">
      <c r="A3" s="382" t="s">
        <v>684</v>
      </c>
      <c r="B3" s="383" t="s">
        <v>685</v>
      </c>
      <c r="C3" s="383" t="s">
        <v>686</v>
      </c>
      <c r="D3" s="625" t="s">
        <v>687</v>
      </c>
      <c r="E3" s="625"/>
      <c r="F3" s="626"/>
    </row>
    <row r="4" spans="1:6" x14ac:dyDescent="0.35">
      <c r="A4" s="390" t="s">
        <v>543</v>
      </c>
      <c r="B4" s="392"/>
      <c r="C4" s="392"/>
      <c r="D4" s="615" t="s">
        <v>690</v>
      </c>
      <c r="E4" s="615"/>
      <c r="F4" s="616"/>
    </row>
    <row r="5" spans="1:6" x14ac:dyDescent="0.35">
      <c r="A5" s="268" t="s">
        <v>968</v>
      </c>
      <c r="B5" s="395" t="s">
        <v>806</v>
      </c>
      <c r="C5" s="186"/>
      <c r="D5" s="407"/>
      <c r="E5" s="393"/>
      <c r="F5" s="393"/>
    </row>
    <row r="6" spans="1:6" x14ac:dyDescent="0.35">
      <c r="A6" s="394" t="s">
        <v>969</v>
      </c>
      <c r="B6" s="268" t="s">
        <v>808</v>
      </c>
      <c r="C6" s="186"/>
      <c r="D6" s="408"/>
      <c r="E6" s="184"/>
      <c r="F6" s="395"/>
    </row>
    <row r="7" spans="1:6" x14ac:dyDescent="0.35">
      <c r="A7" s="617" t="s">
        <v>888</v>
      </c>
      <c r="B7" s="617" t="s">
        <v>868</v>
      </c>
      <c r="C7" s="618"/>
      <c r="D7" s="620" t="s">
        <v>970</v>
      </c>
      <c r="E7" s="620"/>
      <c r="F7" s="621"/>
    </row>
    <row r="8" spans="1:6" ht="29" x14ac:dyDescent="0.35">
      <c r="A8" s="617"/>
      <c r="B8" s="617"/>
      <c r="C8" s="618"/>
      <c r="D8" s="409" t="s">
        <v>971</v>
      </c>
      <c r="E8" s="409" t="s">
        <v>972</v>
      </c>
      <c r="F8" s="410" t="s">
        <v>973</v>
      </c>
    </row>
    <row r="9" spans="1:6" ht="29" x14ac:dyDescent="0.35">
      <c r="A9" s="617"/>
      <c r="B9" s="617"/>
      <c r="C9" s="618"/>
      <c r="D9" s="396" t="s">
        <v>786</v>
      </c>
      <c r="E9" s="396" t="s">
        <v>974</v>
      </c>
      <c r="F9" s="395"/>
    </row>
    <row r="10" spans="1:6" x14ac:dyDescent="0.35">
      <c r="A10" s="394" t="s">
        <v>975</v>
      </c>
      <c r="B10" s="268" t="s">
        <v>870</v>
      </c>
      <c r="C10" s="186"/>
      <c r="D10" s="184"/>
      <c r="E10" s="184"/>
      <c r="F10" s="395"/>
    </row>
    <row r="11" spans="1:6" x14ac:dyDescent="0.35">
      <c r="A11" s="390" t="s">
        <v>976</v>
      </c>
      <c r="B11" s="390"/>
      <c r="C11" s="392"/>
      <c r="D11" s="399"/>
      <c r="E11" s="399"/>
      <c r="F11" s="399"/>
    </row>
    <row r="12" spans="1:6" x14ac:dyDescent="0.35">
      <c r="A12" s="394" t="s">
        <v>977</v>
      </c>
      <c r="B12" s="268" t="s">
        <v>806</v>
      </c>
      <c r="C12" s="186"/>
      <c r="D12" s="184"/>
      <c r="E12" s="184"/>
      <c r="F12" s="395"/>
    </row>
    <row r="13" spans="1:6" x14ac:dyDescent="0.35">
      <c r="A13" s="394" t="s">
        <v>978</v>
      </c>
      <c r="B13" s="268" t="s">
        <v>864</v>
      </c>
      <c r="C13" s="186"/>
      <c r="D13" s="184"/>
      <c r="E13" s="184"/>
      <c r="F13" s="395"/>
    </row>
    <row r="14" spans="1:6" x14ac:dyDescent="0.35">
      <c r="A14" s="394" t="s">
        <v>979</v>
      </c>
      <c r="B14" s="268" t="s">
        <v>808</v>
      </c>
      <c r="C14" s="186"/>
      <c r="D14" s="184"/>
      <c r="E14" s="184"/>
      <c r="F14" s="395"/>
    </row>
    <row r="15" spans="1:6" x14ac:dyDescent="0.35">
      <c r="A15" s="411" t="s">
        <v>1022</v>
      </c>
      <c r="B15" s="268" t="s">
        <v>868</v>
      </c>
      <c r="C15" s="186"/>
      <c r="D15" s="184"/>
      <c r="E15" s="184"/>
      <c r="F15" s="395"/>
    </row>
    <row r="16" spans="1:6" x14ac:dyDescent="0.35">
      <c r="A16" s="394" t="s">
        <v>980</v>
      </c>
      <c r="B16" s="268" t="s">
        <v>811</v>
      </c>
      <c r="C16" s="186"/>
      <c r="D16" s="184"/>
      <c r="E16" s="184"/>
      <c r="F16" s="395"/>
    </row>
    <row r="17" spans="1:6" x14ac:dyDescent="0.35">
      <c r="A17" s="394" t="s">
        <v>981</v>
      </c>
      <c r="B17" s="268" t="s">
        <v>813</v>
      </c>
      <c r="C17" s="183"/>
      <c r="D17" s="185"/>
      <c r="E17" s="185"/>
      <c r="F17" s="395"/>
    </row>
    <row r="18" spans="1:6" ht="29" x14ac:dyDescent="0.35">
      <c r="A18" s="394" t="s">
        <v>1023</v>
      </c>
      <c r="B18" s="268" t="s">
        <v>1024</v>
      </c>
      <c r="C18" s="186" t="s">
        <v>983</v>
      </c>
      <c r="D18" s="185"/>
      <c r="E18" s="185"/>
      <c r="F18" s="395"/>
    </row>
    <row r="19" spans="1:6" x14ac:dyDescent="0.35">
      <c r="A19" s="394" t="s">
        <v>1025</v>
      </c>
      <c r="B19" s="268" t="s">
        <v>889</v>
      </c>
      <c r="C19" s="186"/>
      <c r="D19" s="185"/>
      <c r="E19" s="185"/>
      <c r="F19" s="395"/>
    </row>
    <row r="20" spans="1:6" x14ac:dyDescent="0.35">
      <c r="A20" s="400" t="s">
        <v>1026</v>
      </c>
      <c r="B20" s="412" t="s">
        <v>1027</v>
      </c>
      <c r="C20" s="413"/>
      <c r="D20" s="414"/>
      <c r="E20" s="414"/>
      <c r="F20" s="402"/>
    </row>
  </sheetData>
  <mergeCells count="7">
    <mergeCell ref="A1:F1"/>
    <mergeCell ref="D3:F3"/>
    <mergeCell ref="D4:F4"/>
    <mergeCell ref="A7:A9"/>
    <mergeCell ref="B7:B9"/>
    <mergeCell ref="C7:C9"/>
    <mergeCell ref="D7:F7"/>
  </mergeCells>
  <hyperlinks>
    <hyperlink ref="D8" r:id="rId1" xr:uid="{6867526E-B08F-4F01-8C32-704BF9229A5A}"/>
    <hyperlink ref="E8" r:id="rId2" xr:uid="{37E815F2-9681-4CC4-9112-C310E510ABD1}"/>
    <hyperlink ref="F8" r:id="rId3" xr:uid="{7A06EE85-9672-42F0-979C-66E7FF45A3F5}"/>
    <hyperlink ref="D9" r:id="rId4" xr:uid="{19AB81C3-8583-46A4-BE46-57AF2403C743}"/>
    <hyperlink ref="E9" r:id="rId5" xr:uid="{DD046C51-A8E8-4A2E-A153-C6AB10FC0264}"/>
  </hyperlinks>
  <pageMargins left="0.25" right="0.25" top="0.75" bottom="0.75" header="0.3" footer="0.3"/>
  <pageSetup fitToHeight="0" orientation="landscape"/>
  <drawing r:id="rId6"/>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6BE95-9924-42D6-82CA-A32253A2C24E}">
  <sheetPr>
    <tabColor rgb="FFCCFF99"/>
    <pageSetUpPr fitToPage="1"/>
  </sheetPr>
  <dimension ref="A1:D24"/>
  <sheetViews>
    <sheetView workbookViewId="0">
      <selection sqref="A1:E1"/>
    </sheetView>
  </sheetViews>
  <sheetFormatPr defaultRowHeight="14.5" x14ac:dyDescent="0.35"/>
  <cols>
    <col min="1" max="1" width="64" customWidth="1"/>
    <col min="2" max="2" width="29.453125" customWidth="1"/>
    <col min="3" max="3" width="43" customWidth="1"/>
    <col min="4" max="4" width="32.54296875" customWidth="1"/>
  </cols>
  <sheetData>
    <row r="1" spans="1:4" ht="98.4" customHeight="1" x14ac:dyDescent="0.35">
      <c r="A1" s="597" t="s">
        <v>1028</v>
      </c>
      <c r="B1" s="598"/>
      <c r="C1" s="598"/>
      <c r="D1" s="598"/>
    </row>
    <row r="3" spans="1:4" ht="42" x14ac:dyDescent="0.35">
      <c r="A3" s="382" t="s">
        <v>684</v>
      </c>
      <c r="B3" s="383" t="s">
        <v>685</v>
      </c>
      <c r="C3" s="383" t="s">
        <v>686</v>
      </c>
      <c r="D3" s="383" t="s">
        <v>687</v>
      </c>
    </row>
    <row r="4" spans="1:4" x14ac:dyDescent="0.35">
      <c r="A4" s="390" t="s">
        <v>984</v>
      </c>
      <c r="B4" s="390"/>
      <c r="C4" s="392"/>
      <c r="D4" s="415"/>
    </row>
    <row r="5" spans="1:4" x14ac:dyDescent="0.35">
      <c r="A5" s="394" t="s">
        <v>985</v>
      </c>
      <c r="B5" s="268" t="s">
        <v>806</v>
      </c>
      <c r="C5" s="395" t="s">
        <v>986</v>
      </c>
      <c r="D5" s="416"/>
    </row>
    <row r="6" spans="1:4" x14ac:dyDescent="0.35">
      <c r="A6" s="394" t="s">
        <v>987</v>
      </c>
      <c r="B6" s="268" t="s">
        <v>864</v>
      </c>
      <c r="C6" s="395" t="s">
        <v>986</v>
      </c>
      <c r="D6" s="416"/>
    </row>
    <row r="7" spans="1:4" ht="29" x14ac:dyDescent="0.35">
      <c r="A7" s="394" t="s">
        <v>988</v>
      </c>
      <c r="B7" s="268" t="s">
        <v>808</v>
      </c>
      <c r="C7" s="186" t="s">
        <v>983</v>
      </c>
      <c r="D7" s="416"/>
    </row>
    <row r="8" spans="1:4" x14ac:dyDescent="0.35">
      <c r="A8" s="394" t="s">
        <v>989</v>
      </c>
      <c r="B8" s="268" t="s">
        <v>868</v>
      </c>
      <c r="C8" s="395"/>
      <c r="D8" s="395"/>
    </row>
    <row r="9" spans="1:4" ht="29" x14ac:dyDescent="0.35">
      <c r="A9" s="394" t="s">
        <v>990</v>
      </c>
      <c r="B9" s="268" t="s">
        <v>870</v>
      </c>
      <c r="C9" s="186" t="s">
        <v>983</v>
      </c>
      <c r="D9" s="395"/>
    </row>
    <row r="10" spans="1:4" x14ac:dyDescent="0.35">
      <c r="A10" s="394" t="s">
        <v>991</v>
      </c>
      <c r="B10" s="268" t="s">
        <v>811</v>
      </c>
      <c r="C10" s="186"/>
      <c r="D10" s="395"/>
    </row>
    <row r="11" spans="1:4" x14ac:dyDescent="0.35">
      <c r="A11" s="411" t="s">
        <v>1029</v>
      </c>
      <c r="B11" s="268" t="s">
        <v>813</v>
      </c>
      <c r="C11" s="186"/>
      <c r="D11" s="395"/>
    </row>
    <row r="12" spans="1:4" x14ac:dyDescent="0.35">
      <c r="A12" s="411" t="s">
        <v>1030</v>
      </c>
      <c r="B12" s="268" t="s">
        <v>881</v>
      </c>
      <c r="C12" s="186"/>
      <c r="D12" s="395"/>
    </row>
    <row r="13" spans="1:4" x14ac:dyDescent="0.35">
      <c r="A13" s="411" t="s">
        <v>1031</v>
      </c>
      <c r="B13" s="268" t="s">
        <v>883</v>
      </c>
      <c r="C13" s="186"/>
      <c r="D13" s="395"/>
    </row>
    <row r="14" spans="1:4" x14ac:dyDescent="0.35">
      <c r="A14" s="390" t="s">
        <v>992</v>
      </c>
      <c r="B14" s="390"/>
      <c r="C14" s="392"/>
      <c r="D14" s="399"/>
    </row>
    <row r="15" spans="1:4" x14ac:dyDescent="0.35">
      <c r="A15" s="394" t="s">
        <v>993</v>
      </c>
      <c r="B15" s="268" t="s">
        <v>806</v>
      </c>
      <c r="C15" s="395"/>
      <c r="D15" s="417" t="s">
        <v>1032</v>
      </c>
    </row>
    <row r="16" spans="1:4" x14ac:dyDescent="0.35">
      <c r="A16" s="394" t="s">
        <v>994</v>
      </c>
      <c r="B16" s="268" t="s">
        <v>864</v>
      </c>
      <c r="C16" s="395"/>
      <c r="D16" s="395"/>
    </row>
    <row r="17" spans="1:4" x14ac:dyDescent="0.35">
      <c r="A17" s="394" t="s">
        <v>995</v>
      </c>
      <c r="B17" s="268" t="s">
        <v>808</v>
      </c>
      <c r="C17" s="395"/>
      <c r="D17" s="395"/>
    </row>
    <row r="18" spans="1:4" x14ac:dyDescent="0.35">
      <c r="A18" s="411" t="s">
        <v>1033</v>
      </c>
      <c r="B18" s="268" t="s">
        <v>868</v>
      </c>
      <c r="C18" s="395"/>
      <c r="D18" s="395"/>
    </row>
    <row r="19" spans="1:4" x14ac:dyDescent="0.35">
      <c r="A19" s="411" t="s">
        <v>1034</v>
      </c>
      <c r="B19" s="268" t="s">
        <v>870</v>
      </c>
      <c r="C19" s="395"/>
      <c r="D19" s="395"/>
    </row>
    <row r="20" spans="1:4" x14ac:dyDescent="0.35">
      <c r="A20" s="390" t="s">
        <v>1035</v>
      </c>
      <c r="B20" s="390"/>
      <c r="C20" s="392"/>
      <c r="D20" s="399"/>
    </row>
    <row r="21" spans="1:4" x14ac:dyDescent="0.35">
      <c r="A21" s="395" t="s">
        <v>1036</v>
      </c>
      <c r="B21" s="268" t="s">
        <v>806</v>
      </c>
      <c r="C21" s="395" t="s">
        <v>986</v>
      </c>
      <c r="D21" s="395"/>
    </row>
    <row r="22" spans="1:4" x14ac:dyDescent="0.35">
      <c r="A22" s="395" t="s">
        <v>1037</v>
      </c>
      <c r="B22" s="268" t="s">
        <v>864</v>
      </c>
      <c r="C22" s="395"/>
      <c r="D22" s="395"/>
    </row>
    <row r="23" spans="1:4" x14ac:dyDescent="0.35">
      <c r="A23" s="418" t="s">
        <v>1038</v>
      </c>
      <c r="B23" s="268" t="s">
        <v>808</v>
      </c>
      <c r="C23" s="395"/>
      <c r="D23" s="395"/>
    </row>
    <row r="24" spans="1:4" x14ac:dyDescent="0.35">
      <c r="A24" s="419" t="s">
        <v>1039</v>
      </c>
      <c r="B24" s="412" t="s">
        <v>868</v>
      </c>
      <c r="C24" s="402"/>
      <c r="D24" s="402"/>
    </row>
  </sheetData>
  <mergeCells count="1">
    <mergeCell ref="A1:D1"/>
  </mergeCells>
  <hyperlinks>
    <hyperlink ref="D15" r:id="rId1" xr:uid="{A6F3A824-5FFA-4A31-9C85-164BE6457B40}"/>
  </hyperlinks>
  <pageMargins left="0.25" right="0.25" top="0.75" bottom="0.75" header="0.3" footer="0.3"/>
  <pageSetup fitToHeight="0" orientation="landscape" r:id="rId2"/>
  <drawing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F5050-966D-4B61-B9EF-C8B470FF518C}">
  <sheetPr>
    <tabColor rgb="FFFF9933"/>
  </sheetPr>
  <dimension ref="A1:C20"/>
  <sheetViews>
    <sheetView workbookViewId="0">
      <selection sqref="A1:C1"/>
    </sheetView>
  </sheetViews>
  <sheetFormatPr defaultColWidth="9.08984375" defaultRowHeight="14.5" x14ac:dyDescent="0.35"/>
  <cols>
    <col min="1" max="1" width="63.36328125" style="322" customWidth="1"/>
    <col min="2" max="2" width="43.90625" style="322" customWidth="1"/>
    <col min="3" max="3" width="52.6328125" style="322" customWidth="1"/>
    <col min="4" max="16384" width="9.08984375" style="322"/>
  </cols>
  <sheetData>
    <row r="1" spans="1:3" ht="49.4" customHeight="1" x14ac:dyDescent="0.35">
      <c r="A1" s="584" t="s">
        <v>1040</v>
      </c>
      <c r="B1" s="584"/>
      <c r="C1" s="584"/>
    </row>
    <row r="3" spans="1:3" ht="42" x14ac:dyDescent="0.35">
      <c r="A3" s="420" t="s">
        <v>684</v>
      </c>
      <c r="B3" s="421" t="s">
        <v>685</v>
      </c>
      <c r="C3" s="421" t="s">
        <v>686</v>
      </c>
    </row>
    <row r="4" spans="1:3" x14ac:dyDescent="0.35">
      <c r="A4" s="422" t="s">
        <v>1041</v>
      </c>
      <c r="B4" s="423"/>
      <c r="C4" s="423"/>
    </row>
    <row r="5" spans="1:3" x14ac:dyDescent="0.35">
      <c r="A5" s="333" t="s">
        <v>1042</v>
      </c>
      <c r="B5" s="333" t="s">
        <v>1043</v>
      </c>
      <c r="C5" s="333"/>
    </row>
    <row r="6" spans="1:3" x14ac:dyDescent="0.35">
      <c r="A6" s="333" t="s">
        <v>1044</v>
      </c>
      <c r="B6" s="333" t="s">
        <v>1045</v>
      </c>
      <c r="C6" s="333"/>
    </row>
    <row r="7" spans="1:3" x14ac:dyDescent="0.35">
      <c r="A7" s="333" t="s">
        <v>1046</v>
      </c>
      <c r="B7" s="333" t="s">
        <v>1047</v>
      </c>
      <c r="C7" s="333"/>
    </row>
    <row r="8" spans="1:3" x14ac:dyDescent="0.35">
      <c r="A8" s="422" t="s">
        <v>1048</v>
      </c>
      <c r="B8" s="423"/>
      <c r="C8" s="423"/>
    </row>
    <row r="9" spans="1:3" x14ac:dyDescent="0.35">
      <c r="A9" s="333" t="s">
        <v>1049</v>
      </c>
      <c r="B9" s="333" t="s">
        <v>844</v>
      </c>
      <c r="C9" s="333"/>
    </row>
    <row r="10" spans="1:3" x14ac:dyDescent="0.35">
      <c r="A10" s="333" t="s">
        <v>1050</v>
      </c>
      <c r="B10" s="333" t="s">
        <v>1051</v>
      </c>
      <c r="C10" s="333"/>
    </row>
    <row r="11" spans="1:3" x14ac:dyDescent="0.35">
      <c r="A11" s="333" t="s">
        <v>1052</v>
      </c>
      <c r="B11" s="333" t="s">
        <v>758</v>
      </c>
      <c r="C11" s="333"/>
    </row>
    <row r="12" spans="1:3" x14ac:dyDescent="0.35">
      <c r="A12" s="333" t="s">
        <v>1053</v>
      </c>
      <c r="B12" s="333" t="s">
        <v>1054</v>
      </c>
      <c r="C12" s="333"/>
    </row>
    <row r="13" spans="1:3" x14ac:dyDescent="0.35">
      <c r="A13" s="333" t="s">
        <v>1055</v>
      </c>
      <c r="B13" s="333" t="s">
        <v>1056</v>
      </c>
      <c r="C13" s="333"/>
    </row>
    <row r="14" spans="1:3" x14ac:dyDescent="0.35">
      <c r="A14" s="333" t="s">
        <v>1057</v>
      </c>
      <c r="B14" s="333" t="s">
        <v>1058</v>
      </c>
      <c r="C14" s="333"/>
    </row>
    <row r="15" spans="1:3" x14ac:dyDescent="0.35">
      <c r="A15" s="422" t="s">
        <v>1059</v>
      </c>
      <c r="B15" s="423"/>
      <c r="C15" s="423"/>
    </row>
    <row r="16" spans="1:3" ht="29" x14ac:dyDescent="0.35">
      <c r="A16" s="333" t="s">
        <v>1060</v>
      </c>
      <c r="B16" s="333" t="s">
        <v>714</v>
      </c>
      <c r="C16" s="343" t="s">
        <v>1061</v>
      </c>
    </row>
    <row r="17" spans="1:3" x14ac:dyDescent="0.35">
      <c r="A17" s="333" t="s">
        <v>1062</v>
      </c>
      <c r="B17" s="333" t="s">
        <v>1063</v>
      </c>
      <c r="C17" s="333"/>
    </row>
    <row r="18" spans="1:3" x14ac:dyDescent="0.35">
      <c r="A18" s="333" t="s">
        <v>1064</v>
      </c>
      <c r="B18" s="333" t="s">
        <v>1065</v>
      </c>
      <c r="C18" s="333"/>
    </row>
    <row r="19" spans="1:3" x14ac:dyDescent="0.35">
      <c r="A19" s="333" t="s">
        <v>1066</v>
      </c>
      <c r="B19" s="333" t="s">
        <v>1067</v>
      </c>
      <c r="C19" s="333"/>
    </row>
    <row r="20" spans="1:3" x14ac:dyDescent="0.35">
      <c r="A20" s="333" t="s">
        <v>1068</v>
      </c>
      <c r="B20" s="333" t="s">
        <v>1069</v>
      </c>
      <c r="C20" s="333"/>
    </row>
  </sheetData>
  <mergeCells count="1">
    <mergeCell ref="A1:C1"/>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E9838-9C4F-4251-B55F-C7B4DC735BF2}">
  <sheetPr>
    <tabColor rgb="FFFF9933"/>
  </sheetPr>
  <dimension ref="A1:F24"/>
  <sheetViews>
    <sheetView workbookViewId="0">
      <selection sqref="A1:E1"/>
    </sheetView>
  </sheetViews>
  <sheetFormatPr defaultColWidth="9.08984375" defaultRowHeight="14.5" x14ac:dyDescent="0.35"/>
  <cols>
    <col min="1" max="1" width="63.36328125" style="322" customWidth="1"/>
    <col min="2" max="2" width="43.90625" style="322" customWidth="1"/>
    <col min="3" max="3" width="52.6328125" style="322" customWidth="1"/>
    <col min="4" max="16384" width="9.08984375" style="322"/>
  </cols>
  <sheetData>
    <row r="1" spans="1:6" ht="104.4" customHeight="1" x14ac:dyDescent="0.35">
      <c r="A1" s="597" t="s">
        <v>1070</v>
      </c>
      <c r="B1" s="598"/>
      <c r="C1" s="598"/>
      <c r="D1" s="598"/>
      <c r="E1" s="598"/>
      <c r="F1" s="599"/>
    </row>
    <row r="3" spans="1:6" ht="42" x14ac:dyDescent="0.35">
      <c r="A3" s="420" t="s">
        <v>684</v>
      </c>
      <c r="B3" s="421" t="s">
        <v>685</v>
      </c>
      <c r="C3" s="421" t="s">
        <v>686</v>
      </c>
    </row>
    <row r="4" spans="1:6" x14ac:dyDescent="0.35">
      <c r="A4" s="422" t="s">
        <v>1071</v>
      </c>
      <c r="B4" s="423"/>
      <c r="C4" s="423"/>
    </row>
    <row r="5" spans="1:6" x14ac:dyDescent="0.35">
      <c r="A5" s="333" t="s">
        <v>1072</v>
      </c>
      <c r="B5" s="333" t="s">
        <v>806</v>
      </c>
      <c r="C5" s="333"/>
    </row>
    <row r="6" spans="1:6" x14ac:dyDescent="0.35">
      <c r="A6" s="333" t="s">
        <v>1057</v>
      </c>
      <c r="B6" s="333" t="s">
        <v>864</v>
      </c>
      <c r="C6" s="333"/>
    </row>
    <row r="7" spans="1:6" x14ac:dyDescent="0.35">
      <c r="A7" s="333" t="s">
        <v>1073</v>
      </c>
      <c r="B7" s="333" t="s">
        <v>808</v>
      </c>
      <c r="C7" s="333"/>
    </row>
    <row r="8" spans="1:6" x14ac:dyDescent="0.35">
      <c r="A8" s="333" t="s">
        <v>1074</v>
      </c>
      <c r="B8" s="333" t="s">
        <v>870</v>
      </c>
      <c r="C8" s="333"/>
    </row>
    <row r="9" spans="1:6" x14ac:dyDescent="0.35">
      <c r="A9" s="333" t="s">
        <v>1075</v>
      </c>
      <c r="B9" s="333" t="s">
        <v>811</v>
      </c>
      <c r="C9" s="333"/>
    </row>
    <row r="10" spans="1:6" x14ac:dyDescent="0.35">
      <c r="A10" s="333" t="s">
        <v>1076</v>
      </c>
      <c r="B10" s="333" t="s">
        <v>881</v>
      </c>
      <c r="C10" s="333"/>
    </row>
    <row r="11" spans="1:6" x14ac:dyDescent="0.35">
      <c r="A11" s="333" t="s">
        <v>1077</v>
      </c>
      <c r="B11" s="333" t="s">
        <v>883</v>
      </c>
      <c r="C11" s="333"/>
    </row>
    <row r="12" spans="1:6" x14ac:dyDescent="0.35">
      <c r="A12" s="333" t="s">
        <v>1078</v>
      </c>
      <c r="B12" s="333" t="s">
        <v>885</v>
      </c>
      <c r="C12" s="333"/>
    </row>
    <row r="13" spans="1:6" x14ac:dyDescent="0.35">
      <c r="A13" s="333" t="s">
        <v>1079</v>
      </c>
      <c r="B13" s="333" t="s">
        <v>887</v>
      </c>
      <c r="C13" s="333"/>
    </row>
    <row r="14" spans="1:6" x14ac:dyDescent="0.35">
      <c r="A14" s="333" t="s">
        <v>1080</v>
      </c>
      <c r="B14" s="333" t="s">
        <v>889</v>
      </c>
      <c r="C14" s="333"/>
    </row>
    <row r="15" spans="1:6" x14ac:dyDescent="0.35">
      <c r="A15" s="333" t="s">
        <v>1081</v>
      </c>
      <c r="B15" s="333" t="s">
        <v>891</v>
      </c>
      <c r="C15" s="333"/>
    </row>
    <row r="16" spans="1:6" x14ac:dyDescent="0.35">
      <c r="A16" s="333" t="s">
        <v>1082</v>
      </c>
      <c r="B16" s="333" t="s">
        <v>893</v>
      </c>
      <c r="C16" s="333"/>
    </row>
    <row r="17" spans="1:3" x14ac:dyDescent="0.35">
      <c r="A17" s="422" t="s">
        <v>1083</v>
      </c>
      <c r="B17" s="423"/>
      <c r="C17" s="423"/>
    </row>
    <row r="18" spans="1:3" x14ac:dyDescent="0.35">
      <c r="A18" s="333" t="s">
        <v>1084</v>
      </c>
      <c r="B18" s="333" t="s">
        <v>864</v>
      </c>
      <c r="C18" s="333"/>
    </row>
    <row r="19" spans="1:3" x14ac:dyDescent="0.35">
      <c r="A19" s="333" t="s">
        <v>1085</v>
      </c>
      <c r="B19" s="333" t="s">
        <v>808</v>
      </c>
      <c r="C19" s="333"/>
    </row>
    <row r="20" spans="1:3" x14ac:dyDescent="0.35">
      <c r="A20" s="333" t="s">
        <v>1086</v>
      </c>
      <c r="B20" s="333" t="s">
        <v>868</v>
      </c>
      <c r="C20" s="333"/>
    </row>
    <row r="21" spans="1:3" x14ac:dyDescent="0.35">
      <c r="A21" s="333" t="s">
        <v>1087</v>
      </c>
      <c r="B21" s="333" t="s">
        <v>870</v>
      </c>
      <c r="C21" s="333"/>
    </row>
    <row r="22" spans="1:3" x14ac:dyDescent="0.35">
      <c r="A22" s="333" t="s">
        <v>1088</v>
      </c>
      <c r="B22" s="333" t="s">
        <v>811</v>
      </c>
      <c r="C22" s="333"/>
    </row>
    <row r="23" spans="1:3" x14ac:dyDescent="0.35">
      <c r="A23" s="422" t="s">
        <v>1089</v>
      </c>
      <c r="B23" s="423"/>
      <c r="C23" s="423"/>
    </row>
    <row r="24" spans="1:3" x14ac:dyDescent="0.35">
      <c r="A24" s="333" t="s">
        <v>1090</v>
      </c>
      <c r="B24" s="333" t="s">
        <v>815</v>
      </c>
      <c r="C24" s="343"/>
    </row>
  </sheetData>
  <mergeCells count="1">
    <mergeCell ref="A1:F1"/>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B0FA3-6628-4FC6-9203-611BAC6E2367}">
  <sheetPr>
    <tabColor rgb="FFFF9933"/>
  </sheetPr>
  <dimension ref="A1:F18"/>
  <sheetViews>
    <sheetView workbookViewId="0">
      <selection sqref="A1:E1"/>
    </sheetView>
  </sheetViews>
  <sheetFormatPr defaultColWidth="9.08984375" defaultRowHeight="14.5" x14ac:dyDescent="0.35"/>
  <cols>
    <col min="1" max="1" width="63.36328125" style="322" customWidth="1"/>
    <col min="2" max="2" width="43.90625" style="322" customWidth="1"/>
    <col min="3" max="3" width="52.6328125" style="322" customWidth="1"/>
    <col min="4" max="16384" width="9.08984375" style="322"/>
  </cols>
  <sheetData>
    <row r="1" spans="1:6" ht="104.4" customHeight="1" x14ac:dyDescent="0.35">
      <c r="A1" s="597"/>
      <c r="B1" s="598"/>
      <c r="C1" s="598"/>
      <c r="D1" s="598"/>
      <c r="E1" s="598"/>
      <c r="F1" s="599"/>
    </row>
    <row r="3" spans="1:6" ht="42" x14ac:dyDescent="0.35">
      <c r="A3" s="420" t="s">
        <v>684</v>
      </c>
      <c r="B3" s="421" t="s">
        <v>685</v>
      </c>
      <c r="C3" s="421" t="s">
        <v>686</v>
      </c>
    </row>
    <row r="4" spans="1:6" x14ac:dyDescent="0.35">
      <c r="A4" s="422" t="s">
        <v>1083</v>
      </c>
      <c r="B4" s="423"/>
      <c r="C4" s="423"/>
    </row>
    <row r="5" spans="1:6" x14ac:dyDescent="0.35">
      <c r="A5" s="333" t="s">
        <v>1084</v>
      </c>
      <c r="B5" s="333" t="s">
        <v>864</v>
      </c>
      <c r="C5" s="333"/>
    </row>
    <row r="6" spans="1:6" x14ac:dyDescent="0.35">
      <c r="A6" s="333" t="s">
        <v>1085</v>
      </c>
      <c r="B6" s="333" t="s">
        <v>808</v>
      </c>
      <c r="C6" s="333"/>
    </row>
    <row r="7" spans="1:6" x14ac:dyDescent="0.35">
      <c r="A7" s="333" t="s">
        <v>1086</v>
      </c>
      <c r="B7" s="333" t="s">
        <v>868</v>
      </c>
      <c r="C7" s="333"/>
    </row>
    <row r="8" spans="1:6" x14ac:dyDescent="0.35">
      <c r="A8" s="333"/>
      <c r="B8" s="333"/>
      <c r="C8" s="333"/>
    </row>
    <row r="9" spans="1:6" x14ac:dyDescent="0.35">
      <c r="A9" s="333"/>
      <c r="B9" s="333"/>
      <c r="C9" s="333"/>
    </row>
    <row r="10" spans="1:6" x14ac:dyDescent="0.35">
      <c r="A10" s="333" t="s">
        <v>1087</v>
      </c>
      <c r="B10" s="333" t="s">
        <v>870</v>
      </c>
      <c r="C10" s="333"/>
    </row>
    <row r="11" spans="1:6" x14ac:dyDescent="0.35">
      <c r="A11" s="333" t="s">
        <v>1088</v>
      </c>
      <c r="B11" s="333" t="s">
        <v>811</v>
      </c>
      <c r="C11" s="333"/>
    </row>
    <row r="12" spans="1:6" x14ac:dyDescent="0.35">
      <c r="A12" s="422" t="s">
        <v>1089</v>
      </c>
      <c r="B12" s="423"/>
      <c r="C12" s="423"/>
    </row>
    <row r="13" spans="1:6" x14ac:dyDescent="0.35">
      <c r="A13" s="333"/>
      <c r="B13" s="333"/>
      <c r="C13" s="343"/>
    </row>
    <row r="14" spans="1:6" x14ac:dyDescent="0.35">
      <c r="A14" s="333"/>
      <c r="B14" s="333"/>
      <c r="C14" s="333"/>
    </row>
    <row r="15" spans="1:6" x14ac:dyDescent="0.35">
      <c r="A15" s="333"/>
      <c r="B15" s="333"/>
      <c r="C15" s="333"/>
    </row>
    <row r="16" spans="1:6" x14ac:dyDescent="0.35">
      <c r="A16" s="333"/>
      <c r="B16" s="333"/>
      <c r="C16" s="333"/>
    </row>
    <row r="17" spans="1:3" x14ac:dyDescent="0.35">
      <c r="A17" s="333"/>
      <c r="B17" s="333"/>
      <c r="C17" s="333"/>
    </row>
    <row r="18" spans="1:3" x14ac:dyDescent="0.35">
      <c r="A18" s="422" t="s">
        <v>1091</v>
      </c>
      <c r="B18" s="423"/>
      <c r="C18" s="423"/>
    </row>
  </sheetData>
  <mergeCells count="1">
    <mergeCell ref="A1:F1"/>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96F9C-4BC3-4675-991D-AB8F3A7BFDD2}">
  <sheetPr>
    <tabColor rgb="FFFF00FF"/>
  </sheetPr>
  <dimension ref="A1:E18"/>
  <sheetViews>
    <sheetView workbookViewId="0">
      <selection sqref="A1:E1"/>
    </sheetView>
  </sheetViews>
  <sheetFormatPr defaultRowHeight="14.5" x14ac:dyDescent="0.35"/>
  <cols>
    <col min="1" max="1" width="63.36328125" customWidth="1"/>
    <col min="2" max="2" width="30.6328125" customWidth="1"/>
    <col min="3" max="3" width="44" customWidth="1"/>
    <col min="4" max="4" width="17.08984375" customWidth="1"/>
    <col min="5" max="5" width="19.453125" customWidth="1"/>
  </cols>
  <sheetData>
    <row r="1" spans="1:5" ht="46.4" customHeight="1" x14ac:dyDescent="0.5">
      <c r="A1" s="627" t="s">
        <v>930</v>
      </c>
      <c r="B1" s="623"/>
      <c r="C1" s="623"/>
      <c r="D1" s="623"/>
      <c r="E1" s="623"/>
    </row>
    <row r="3" spans="1:5" ht="42" x14ac:dyDescent="0.35">
      <c r="A3" s="424" t="s">
        <v>684</v>
      </c>
      <c r="B3" s="425" t="s">
        <v>685</v>
      </c>
      <c r="C3" s="425" t="s">
        <v>686</v>
      </c>
      <c r="D3" s="628" t="s">
        <v>1092</v>
      </c>
      <c r="E3" s="628"/>
    </row>
    <row r="4" spans="1:5" x14ac:dyDescent="0.35">
      <c r="A4" s="426" t="s">
        <v>1093</v>
      </c>
      <c r="B4" s="427"/>
      <c r="C4" s="427"/>
      <c r="D4" s="428" t="s">
        <v>689</v>
      </c>
      <c r="E4" s="428" t="s">
        <v>690</v>
      </c>
    </row>
    <row r="5" spans="1:5" x14ac:dyDescent="0.35">
      <c r="A5" s="38" t="s">
        <v>1094</v>
      </c>
      <c r="B5" s="38" t="s">
        <v>711</v>
      </c>
      <c r="C5" s="38"/>
      <c r="D5" s="38"/>
      <c r="E5" s="38"/>
    </row>
    <row r="6" spans="1:5" x14ac:dyDescent="0.35">
      <c r="A6" s="38" t="s">
        <v>1095</v>
      </c>
      <c r="B6" s="38" t="s">
        <v>844</v>
      </c>
      <c r="C6" s="38"/>
      <c r="D6" s="38"/>
      <c r="E6" s="38"/>
    </row>
    <row r="7" spans="1:5" x14ac:dyDescent="0.35">
      <c r="A7" s="38" t="s">
        <v>1096</v>
      </c>
      <c r="B7" s="38" t="s">
        <v>1097</v>
      </c>
      <c r="C7" s="38"/>
      <c r="D7" s="38"/>
      <c r="E7" s="38"/>
    </row>
    <row r="8" spans="1:5" x14ac:dyDescent="0.35">
      <c r="A8" s="38" t="s">
        <v>1098</v>
      </c>
      <c r="B8" s="38" t="s">
        <v>1099</v>
      </c>
      <c r="C8" s="38"/>
      <c r="D8" s="38"/>
      <c r="E8" s="38"/>
    </row>
    <row r="9" spans="1:5" ht="29.15" customHeight="1" x14ac:dyDescent="0.35">
      <c r="A9" s="344" t="s">
        <v>1100</v>
      </c>
      <c r="B9" s="344" t="s">
        <v>1101</v>
      </c>
      <c r="C9" s="607" t="s">
        <v>1102</v>
      </c>
      <c r="D9" s="629" t="s">
        <v>1103</v>
      </c>
      <c r="E9" s="629" t="s">
        <v>1103</v>
      </c>
    </row>
    <row r="10" spans="1:5" x14ac:dyDescent="0.35">
      <c r="A10" s="38" t="s">
        <v>1104</v>
      </c>
      <c r="B10" s="38" t="s">
        <v>1105</v>
      </c>
      <c r="C10" s="608"/>
      <c r="D10" s="630"/>
      <c r="E10" s="630"/>
    </row>
    <row r="11" spans="1:5" ht="29.15" customHeight="1" x14ac:dyDescent="0.35">
      <c r="A11" s="333" t="s">
        <v>1106</v>
      </c>
      <c r="B11" s="333" t="s">
        <v>1107</v>
      </c>
      <c r="C11" s="355" t="s">
        <v>1108</v>
      </c>
      <c r="D11" s="347" t="s">
        <v>1109</v>
      </c>
      <c r="E11" s="347" t="s">
        <v>1109</v>
      </c>
    </row>
    <row r="12" spans="1:5" x14ac:dyDescent="0.35">
      <c r="A12" s="426" t="s">
        <v>1110</v>
      </c>
      <c r="B12" s="427"/>
      <c r="C12" s="427"/>
      <c r="D12" s="427"/>
      <c r="E12" s="427"/>
    </row>
    <row r="13" spans="1:5" x14ac:dyDescent="0.35">
      <c r="A13" s="38" t="s">
        <v>1111</v>
      </c>
      <c r="B13" s="38" t="s">
        <v>714</v>
      </c>
      <c r="C13" s="38"/>
      <c r="D13" s="38"/>
      <c r="E13" s="38"/>
    </row>
    <row r="14" spans="1:5" x14ac:dyDescent="0.35">
      <c r="A14" s="38" t="s">
        <v>1112</v>
      </c>
      <c r="B14" s="38" t="s">
        <v>795</v>
      </c>
      <c r="C14" s="38"/>
      <c r="D14" s="38"/>
      <c r="E14" s="38"/>
    </row>
    <row r="15" spans="1:5" x14ac:dyDescent="0.35">
      <c r="A15" s="38" t="s">
        <v>1113</v>
      </c>
      <c r="B15" s="38" t="s">
        <v>962</v>
      </c>
      <c r="C15" s="38"/>
      <c r="D15" s="38"/>
      <c r="E15" s="38"/>
    </row>
    <row r="16" spans="1:5" x14ac:dyDescent="0.35">
      <c r="A16" s="38" t="s">
        <v>1114</v>
      </c>
      <c r="B16" s="38" t="s">
        <v>1065</v>
      </c>
      <c r="C16" s="38"/>
      <c r="D16" s="38"/>
      <c r="E16" s="38"/>
    </row>
    <row r="17" spans="1:5" x14ac:dyDescent="0.35">
      <c r="A17" s="38" t="s">
        <v>1115</v>
      </c>
      <c r="B17" s="38" t="s">
        <v>837</v>
      </c>
      <c r="C17" s="38"/>
      <c r="D17" s="38"/>
      <c r="E17" s="38"/>
    </row>
    <row r="18" spans="1:5" x14ac:dyDescent="0.35">
      <c r="A18" s="38" t="s">
        <v>1116</v>
      </c>
      <c r="B18" s="38" t="s">
        <v>1117</v>
      </c>
      <c r="C18" s="38"/>
      <c r="D18" s="38"/>
      <c r="E18" s="38"/>
    </row>
  </sheetData>
  <mergeCells count="5">
    <mergeCell ref="A1:E1"/>
    <mergeCell ref="D3:E3"/>
    <mergeCell ref="C9:C10"/>
    <mergeCell ref="D9:D10"/>
    <mergeCell ref="E9:E10"/>
  </mergeCells>
  <hyperlinks>
    <hyperlink ref="D11" r:id="rId1" xr:uid="{FDE5D2E0-B1BE-4F08-9773-77BA8B2CE3B0}"/>
    <hyperlink ref="E11" r:id="rId2" xr:uid="{A74D8C34-716C-4753-8D86-0D738DE6CF5D}"/>
    <hyperlink ref="E9:E10" r:id="rId3" display="Finding averages" xr:uid="{24B01ACA-A601-4D6A-9387-1664B03C8ACF}"/>
    <hyperlink ref="D9:D10" r:id="rId4" display="Finding averages" xr:uid="{1F546F99-0A8C-4CA0-9E6D-A0B1AC102EE9}"/>
  </hyperlinks>
  <pageMargins left="0.7" right="0.7" top="0.75" bottom="0.75" header="0.3" footer="0.3"/>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C39B5-B8B6-4186-ACD5-149BD21F9985}">
  <sheetPr>
    <tabColor rgb="FF00B0F0"/>
  </sheetPr>
  <dimension ref="A1:F38"/>
  <sheetViews>
    <sheetView zoomScale="80" zoomScaleNormal="80" workbookViewId="0">
      <selection activeCell="F15" sqref="F15"/>
    </sheetView>
  </sheetViews>
  <sheetFormatPr defaultRowHeight="14.5" x14ac:dyDescent="0.35"/>
  <cols>
    <col min="1" max="1" width="47" style="4" customWidth="1"/>
    <col min="2" max="3" width="53.08984375" style="4" bestFit="1" customWidth="1"/>
    <col min="5" max="5" width="24.36328125" customWidth="1"/>
    <col min="6" max="6" width="16.54296875" customWidth="1"/>
  </cols>
  <sheetData>
    <row r="1" spans="1:3" x14ac:dyDescent="0.35">
      <c r="A1" s="86" t="s">
        <v>29</v>
      </c>
      <c r="B1" s="86" t="s">
        <v>30</v>
      </c>
      <c r="C1" s="86" t="s">
        <v>31</v>
      </c>
    </row>
    <row r="2" spans="1:3" ht="29" x14ac:dyDescent="0.35">
      <c r="A2" s="87" t="s">
        <v>85</v>
      </c>
      <c r="B2" s="87" t="s">
        <v>86</v>
      </c>
      <c r="C2" s="88" t="s">
        <v>86</v>
      </c>
    </row>
    <row r="3" spans="1:3" ht="43.5" x14ac:dyDescent="0.35">
      <c r="A3" s="89" t="s">
        <v>87</v>
      </c>
      <c r="B3" s="89" t="s">
        <v>88</v>
      </c>
      <c r="C3" s="90" t="s">
        <v>88</v>
      </c>
    </row>
    <row r="4" spans="1:3" x14ac:dyDescent="0.35">
      <c r="A4" s="91" t="s">
        <v>89</v>
      </c>
      <c r="B4" s="91" t="s">
        <v>90</v>
      </c>
      <c r="C4" s="70" t="s">
        <v>90</v>
      </c>
    </row>
    <row r="5" spans="1:3" x14ac:dyDescent="0.35">
      <c r="A5" s="91" t="s">
        <v>91</v>
      </c>
      <c r="B5" s="91" t="s">
        <v>92</v>
      </c>
      <c r="C5" s="70" t="s">
        <v>92</v>
      </c>
    </row>
    <row r="6" spans="1:3" x14ac:dyDescent="0.35">
      <c r="A6" s="91" t="s">
        <v>92</v>
      </c>
      <c r="B6" s="91" t="s">
        <v>93</v>
      </c>
      <c r="C6" s="70" t="s">
        <v>93</v>
      </c>
    </row>
    <row r="7" spans="1:3" x14ac:dyDescent="0.35">
      <c r="A7" s="91" t="s">
        <v>93</v>
      </c>
      <c r="B7" s="91" t="s">
        <v>94</v>
      </c>
      <c r="C7" s="70" t="s">
        <v>94</v>
      </c>
    </row>
    <row r="8" spans="1:3" x14ac:dyDescent="0.35">
      <c r="A8" s="91" t="s">
        <v>94</v>
      </c>
      <c r="B8" s="91" t="s">
        <v>95</v>
      </c>
      <c r="C8" s="70" t="s">
        <v>95</v>
      </c>
    </row>
    <row r="9" spans="1:3" x14ac:dyDescent="0.35">
      <c r="A9" s="91" t="s">
        <v>95</v>
      </c>
      <c r="B9" s="91" t="s">
        <v>96</v>
      </c>
      <c r="C9" s="70" t="s">
        <v>96</v>
      </c>
    </row>
    <row r="10" spans="1:3" x14ac:dyDescent="0.35">
      <c r="A10" s="91" t="s">
        <v>96</v>
      </c>
      <c r="B10" s="91" t="s">
        <v>97</v>
      </c>
      <c r="C10" s="70" t="s">
        <v>97</v>
      </c>
    </row>
    <row r="11" spans="1:3" x14ac:dyDescent="0.35">
      <c r="A11" s="91" t="s">
        <v>98</v>
      </c>
      <c r="B11" s="149" t="s">
        <v>99</v>
      </c>
      <c r="C11" s="150" t="s">
        <v>99</v>
      </c>
    </row>
    <row r="12" spans="1:3" x14ac:dyDescent="0.35">
      <c r="A12" s="149" t="s">
        <v>99</v>
      </c>
      <c r="B12" s="147" t="s">
        <v>100</v>
      </c>
      <c r="C12" s="144" t="s">
        <v>100</v>
      </c>
    </row>
    <row r="13" spans="1:3" x14ac:dyDescent="0.35">
      <c r="A13" s="147" t="s">
        <v>100</v>
      </c>
      <c r="B13" s="91" t="s">
        <v>101</v>
      </c>
      <c r="C13" s="70" t="s">
        <v>101</v>
      </c>
    </row>
    <row r="14" spans="1:3" x14ac:dyDescent="0.35">
      <c r="A14" s="89"/>
      <c r="B14" s="91" t="s">
        <v>102</v>
      </c>
      <c r="C14" s="70" t="s">
        <v>102</v>
      </c>
    </row>
    <row r="15" spans="1:3" x14ac:dyDescent="0.35">
      <c r="A15" s="89"/>
      <c r="B15" s="89"/>
      <c r="C15" s="70" t="s">
        <v>103</v>
      </c>
    </row>
    <row r="16" spans="1:3" x14ac:dyDescent="0.35">
      <c r="A16" s="89"/>
      <c r="B16" s="89"/>
      <c r="C16" s="90"/>
    </row>
    <row r="17" spans="1:6" x14ac:dyDescent="0.35">
      <c r="A17" s="89"/>
      <c r="B17" s="89"/>
      <c r="C17" s="90"/>
    </row>
    <row r="18" spans="1:6" x14ac:dyDescent="0.35">
      <c r="A18" s="89"/>
      <c r="B18" s="89"/>
      <c r="C18" s="90"/>
    </row>
    <row r="19" spans="1:6" x14ac:dyDescent="0.35">
      <c r="A19" s="89"/>
      <c r="B19" s="89"/>
      <c r="C19" s="90"/>
    </row>
    <row r="20" spans="1:6" x14ac:dyDescent="0.35">
      <c r="A20" s="89"/>
      <c r="B20" s="89"/>
      <c r="C20" s="90"/>
    </row>
    <row r="21" spans="1:6" x14ac:dyDescent="0.35">
      <c r="A21" s="92"/>
      <c r="B21" s="92"/>
      <c r="C21" s="93" t="s">
        <v>104</v>
      </c>
    </row>
    <row r="23" spans="1:6" x14ac:dyDescent="0.35">
      <c r="A23" s="151" t="s">
        <v>105</v>
      </c>
    </row>
    <row r="24" spans="1:6" x14ac:dyDescent="0.35">
      <c r="A24" s="152" t="s">
        <v>106</v>
      </c>
    </row>
    <row r="27" spans="1:6" ht="58" x14ac:dyDescent="0.35">
      <c r="A27" s="507" t="s">
        <v>63</v>
      </c>
      <c r="B27" s="508"/>
      <c r="C27" s="22" t="s">
        <v>64</v>
      </c>
      <c r="D27" s="22" t="s">
        <v>65</v>
      </c>
      <c r="E27" s="22" t="s">
        <v>66</v>
      </c>
      <c r="F27" s="22" t="s">
        <v>67</v>
      </c>
    </row>
    <row r="28" spans="1:6" ht="43.5" x14ac:dyDescent="0.35">
      <c r="A28" s="94"/>
      <c r="B28" s="95" t="s">
        <v>107</v>
      </c>
      <c r="C28" s="96"/>
      <c r="D28" s="96"/>
      <c r="E28" s="97"/>
      <c r="F28" s="95" t="s">
        <v>108</v>
      </c>
    </row>
    <row r="29" spans="1:6" ht="43.5" x14ac:dyDescent="0.35">
      <c r="A29" s="8">
        <v>2.1</v>
      </c>
      <c r="B29" s="3" t="s">
        <v>109</v>
      </c>
      <c r="C29" s="5" t="s">
        <v>72</v>
      </c>
      <c r="D29" s="5"/>
      <c r="E29" s="3" t="s">
        <v>110</v>
      </c>
      <c r="F29" s="3"/>
    </row>
    <row r="30" spans="1:6" x14ac:dyDescent="0.35">
      <c r="A30" s="8">
        <v>2.2000000000000002</v>
      </c>
      <c r="B30" s="3" t="s">
        <v>111</v>
      </c>
      <c r="C30" s="5">
        <v>3</v>
      </c>
      <c r="D30" s="5"/>
      <c r="E30" s="3" t="s">
        <v>112</v>
      </c>
      <c r="F30" s="3"/>
    </row>
    <row r="31" spans="1:6" ht="29" x14ac:dyDescent="0.35">
      <c r="A31" s="8">
        <v>2.2999999999999998</v>
      </c>
      <c r="B31" s="3" t="s">
        <v>113</v>
      </c>
      <c r="C31" s="5">
        <v>3</v>
      </c>
      <c r="D31" s="5"/>
      <c r="E31" s="81" t="s">
        <v>114</v>
      </c>
      <c r="F31" s="3"/>
    </row>
    <row r="32" spans="1:6" ht="29" x14ac:dyDescent="0.35">
      <c r="A32" s="8">
        <v>2.4</v>
      </c>
      <c r="B32" s="3" t="s">
        <v>115</v>
      </c>
      <c r="C32" s="5" t="s">
        <v>72</v>
      </c>
      <c r="D32" s="5"/>
      <c r="E32" s="81" t="s">
        <v>116</v>
      </c>
      <c r="F32" s="3"/>
    </row>
    <row r="33" spans="1:6" ht="29" x14ac:dyDescent="0.35">
      <c r="A33" s="8">
        <v>2.5</v>
      </c>
      <c r="B33" s="3" t="s">
        <v>117</v>
      </c>
      <c r="C33" s="5" t="s">
        <v>72</v>
      </c>
      <c r="D33" s="5"/>
      <c r="E33" s="81"/>
      <c r="F33" s="3"/>
    </row>
    <row r="34" spans="1:6" x14ac:dyDescent="0.35">
      <c r="A34" s="8">
        <v>2.6</v>
      </c>
      <c r="B34" s="3" t="s">
        <v>118</v>
      </c>
      <c r="C34" s="5">
        <v>3</v>
      </c>
      <c r="D34" s="5"/>
      <c r="E34" s="81"/>
      <c r="F34" s="3"/>
    </row>
    <row r="35" spans="1:6" x14ac:dyDescent="0.35">
      <c r="A35" s="8">
        <v>2.7</v>
      </c>
      <c r="B35" s="3" t="s">
        <v>119</v>
      </c>
      <c r="C35" s="5" t="s">
        <v>72</v>
      </c>
      <c r="D35" s="5"/>
      <c r="E35" s="3" t="s">
        <v>120</v>
      </c>
      <c r="F35" s="3"/>
    </row>
    <row r="36" spans="1:6" ht="29" x14ac:dyDescent="0.35">
      <c r="A36" s="8">
        <v>2.8</v>
      </c>
      <c r="B36" s="3" t="s">
        <v>121</v>
      </c>
      <c r="C36" s="5" t="s">
        <v>72</v>
      </c>
      <c r="D36" s="5"/>
      <c r="E36" s="3" t="s">
        <v>122</v>
      </c>
      <c r="F36" s="3"/>
    </row>
    <row r="37" spans="1:6" x14ac:dyDescent="0.35">
      <c r="A37" s="8">
        <v>2.9</v>
      </c>
      <c r="B37" s="3" t="s">
        <v>123</v>
      </c>
      <c r="C37" s="5">
        <v>3</v>
      </c>
      <c r="D37" s="5"/>
      <c r="E37" s="3" t="s">
        <v>124</v>
      </c>
      <c r="F37" s="3"/>
    </row>
    <row r="38" spans="1:6" ht="29" x14ac:dyDescent="0.35">
      <c r="A38" s="98" t="s">
        <v>125</v>
      </c>
      <c r="B38" s="83" t="s">
        <v>126</v>
      </c>
      <c r="C38" s="84">
        <v>3</v>
      </c>
      <c r="D38" s="84"/>
      <c r="E38" s="85"/>
      <c r="F38" s="83"/>
    </row>
  </sheetData>
  <mergeCells count="1">
    <mergeCell ref="A27:B27"/>
  </mergeCells>
  <pageMargins left="0.25" right="0.25" top="0.75" bottom="0.75" header="0.3" footer="0.3"/>
  <pageSetup scale="65" orientation="landscape" horizontalDpi="4294967293" verticalDpi="0"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6E34B-9A41-40C0-85DB-77364BCB08DF}">
  <sheetPr>
    <tabColor rgb="FFFF33CC"/>
  </sheetPr>
  <dimension ref="A1:F19"/>
  <sheetViews>
    <sheetView workbookViewId="0">
      <selection sqref="A1:F1"/>
    </sheetView>
  </sheetViews>
  <sheetFormatPr defaultRowHeight="14.5" x14ac:dyDescent="0.35"/>
  <cols>
    <col min="2" max="2" width="53.36328125" customWidth="1"/>
    <col min="3" max="3" width="10.08984375" customWidth="1"/>
    <col min="4" max="4" width="13" customWidth="1"/>
    <col min="5" max="5" width="33.36328125" customWidth="1"/>
    <col min="6" max="6" width="35.6328125" customWidth="1"/>
  </cols>
  <sheetData>
    <row r="1" spans="1:6" ht="51.75" customHeight="1" x14ac:dyDescent="0.35">
      <c r="A1" s="632" t="s">
        <v>1118</v>
      </c>
      <c r="B1" s="632"/>
      <c r="C1" s="632"/>
      <c r="D1" s="632"/>
      <c r="E1" s="632"/>
      <c r="F1" s="632"/>
    </row>
    <row r="3" spans="1:6" ht="29" x14ac:dyDescent="0.35">
      <c r="A3" s="633" t="s">
        <v>1119</v>
      </c>
      <c r="B3" s="633"/>
      <c r="C3" s="429" t="s">
        <v>64</v>
      </c>
      <c r="D3" s="429" t="s">
        <v>65</v>
      </c>
      <c r="E3" s="429" t="s">
        <v>67</v>
      </c>
      <c r="F3" s="429" t="s">
        <v>66</v>
      </c>
    </row>
    <row r="4" spans="1:6" x14ac:dyDescent="0.35">
      <c r="A4" s="430"/>
      <c r="B4" s="431" t="s">
        <v>674</v>
      </c>
      <c r="C4" s="315"/>
      <c r="D4" s="315"/>
      <c r="E4" s="318"/>
      <c r="F4" s="432"/>
    </row>
    <row r="5" spans="1:6" x14ac:dyDescent="0.35">
      <c r="A5" s="433">
        <v>3.1</v>
      </c>
      <c r="B5" s="434" t="s">
        <v>1120</v>
      </c>
      <c r="C5" s="376"/>
      <c r="D5" s="376"/>
      <c r="E5" s="340"/>
      <c r="F5" s="434"/>
    </row>
    <row r="6" spans="1:6" ht="43.5" x14ac:dyDescent="0.35">
      <c r="A6" s="433">
        <v>3.2</v>
      </c>
      <c r="B6" s="434" t="s">
        <v>676</v>
      </c>
      <c r="C6" s="376"/>
      <c r="D6" s="376"/>
      <c r="E6" s="340"/>
      <c r="F6" s="434" t="s">
        <v>677</v>
      </c>
    </row>
    <row r="7" spans="1:6" ht="29" x14ac:dyDescent="0.35">
      <c r="A7" s="433">
        <v>3.3</v>
      </c>
      <c r="B7" s="434" t="s">
        <v>678</v>
      </c>
      <c r="C7" s="376"/>
      <c r="D7" s="376"/>
      <c r="E7" s="340"/>
      <c r="F7" s="434"/>
    </row>
    <row r="8" spans="1:6" x14ac:dyDescent="0.35">
      <c r="A8" s="433">
        <v>3.4</v>
      </c>
      <c r="B8" s="434" t="s">
        <v>679</v>
      </c>
      <c r="C8" s="376"/>
      <c r="D8" s="376"/>
      <c r="E8" s="340"/>
      <c r="F8" s="434"/>
    </row>
    <row r="9" spans="1:6" ht="43.5" x14ac:dyDescent="0.35">
      <c r="A9" s="433">
        <v>3.5</v>
      </c>
      <c r="B9" s="434" t="s">
        <v>680</v>
      </c>
      <c r="C9" s="376"/>
      <c r="D9" s="376"/>
      <c r="E9" s="340"/>
      <c r="F9" s="434"/>
    </row>
    <row r="10" spans="1:6" ht="43.5" x14ac:dyDescent="0.35">
      <c r="A10" s="433">
        <v>3.6</v>
      </c>
      <c r="B10" s="434" t="s">
        <v>681</v>
      </c>
      <c r="C10" s="376"/>
      <c r="D10" s="376"/>
      <c r="E10" s="340"/>
      <c r="F10" s="434"/>
    </row>
    <row r="13" spans="1:6" x14ac:dyDescent="0.35">
      <c r="A13" s="633" t="s">
        <v>1121</v>
      </c>
      <c r="B13" s="633"/>
      <c r="C13" s="633"/>
    </row>
    <row r="14" spans="1:6" x14ac:dyDescent="0.35">
      <c r="A14" s="624" t="s">
        <v>1122</v>
      </c>
      <c r="B14" s="624"/>
      <c r="C14" s="624"/>
    </row>
    <row r="15" spans="1:6" x14ac:dyDescent="0.35">
      <c r="A15" s="631" t="s">
        <v>1123</v>
      </c>
      <c r="B15" s="631"/>
      <c r="C15" s="631"/>
    </row>
    <row r="16" spans="1:6" x14ac:dyDescent="0.35">
      <c r="A16" s="631" t="s">
        <v>1124</v>
      </c>
      <c r="B16" s="631"/>
      <c r="C16" s="631"/>
    </row>
    <row r="17" spans="1:3" x14ac:dyDescent="0.35">
      <c r="A17" s="631" t="s">
        <v>1125</v>
      </c>
      <c r="B17" s="631"/>
      <c r="C17" s="631"/>
    </row>
    <row r="18" spans="1:3" x14ac:dyDescent="0.35">
      <c r="A18" s="631" t="s">
        <v>1126</v>
      </c>
      <c r="B18" s="631"/>
      <c r="C18" s="631"/>
    </row>
    <row r="19" spans="1:3" x14ac:dyDescent="0.35">
      <c r="A19" s="631" t="s">
        <v>1127</v>
      </c>
      <c r="B19" s="631"/>
      <c r="C19" s="631"/>
    </row>
  </sheetData>
  <mergeCells count="9">
    <mergeCell ref="A17:C17"/>
    <mergeCell ref="A18:C18"/>
    <mergeCell ref="A19:C19"/>
    <mergeCell ref="A1:F1"/>
    <mergeCell ref="A3:B3"/>
    <mergeCell ref="A13:C13"/>
    <mergeCell ref="A14:C14"/>
    <mergeCell ref="A15:C15"/>
    <mergeCell ref="A16:C16"/>
  </mergeCells>
  <hyperlinks>
    <hyperlink ref="A15:C15" r:id="rId1" display="Flipping a coin" xr:uid="{B4BDFD66-ED32-4B79-906C-F7042BB30D1A}"/>
    <hyperlink ref="A16:C16" r:id="rId2" display="Flipping 2 coins" xr:uid="{A6CCC39E-BE9D-4E58-8DAF-812CF6D8B659}"/>
    <hyperlink ref="A17:C17" r:id="rId3" display="Rolling a dice" xr:uid="{BA654F8F-676E-4880-8E84-54D6314B37D8}"/>
    <hyperlink ref="A18:C18" r:id="rId4" display="Rolling 2 dice" xr:uid="{6D4DCBF1-B9E1-415C-A784-D8B519E53D92}"/>
    <hyperlink ref="A19:C19" r:id="rId5" display="Creating the same list of outcomes for all students" xr:uid="{EA6D68C0-822D-46BD-B7F8-3E0610F69AEF}"/>
  </hyperlinks>
  <pageMargins left="0.7" right="0.7" top="0.75" bottom="0.75" header="0.3" footer="0.3"/>
  <drawing r:id="rId6"/>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8316F-EB63-4C6B-ACC2-4DA4137F504A}">
  <sheetPr>
    <tabColor rgb="FFFF00FF"/>
  </sheetPr>
  <dimension ref="A1:E21"/>
  <sheetViews>
    <sheetView workbookViewId="0">
      <selection sqref="A1:E1"/>
    </sheetView>
  </sheetViews>
  <sheetFormatPr defaultRowHeight="14.5" x14ac:dyDescent="0.35"/>
  <cols>
    <col min="1" max="1" width="63.36328125" customWidth="1"/>
    <col min="2" max="2" width="30.6328125" customWidth="1"/>
    <col min="3" max="3" width="44" customWidth="1"/>
    <col min="4" max="4" width="17.08984375" customWidth="1"/>
    <col min="5" max="5" width="19.453125" customWidth="1"/>
  </cols>
  <sheetData>
    <row r="1" spans="1:5" ht="123.65" customHeight="1" x14ac:dyDescent="0.5">
      <c r="A1" s="627" t="s">
        <v>1128</v>
      </c>
      <c r="B1" s="623"/>
      <c r="C1" s="623"/>
      <c r="D1" s="623"/>
      <c r="E1" s="623"/>
    </row>
    <row r="2" spans="1:5" ht="12" customHeight="1" x14ac:dyDescent="0.5">
      <c r="A2" s="348"/>
      <c r="B2" s="348"/>
      <c r="C2" s="348"/>
      <c r="D2" s="348"/>
      <c r="E2" s="348"/>
    </row>
    <row r="3" spans="1:5" ht="42" x14ac:dyDescent="0.35">
      <c r="A3" s="424" t="s">
        <v>684</v>
      </c>
      <c r="B3" s="425" t="s">
        <v>685</v>
      </c>
      <c r="C3" s="425" t="s">
        <v>686</v>
      </c>
      <c r="D3" s="628" t="s">
        <v>1092</v>
      </c>
      <c r="E3" s="628"/>
    </row>
    <row r="4" spans="1:5" x14ac:dyDescent="0.35">
      <c r="A4" s="426" t="s">
        <v>1129</v>
      </c>
      <c r="B4" s="427"/>
      <c r="C4" s="427"/>
      <c r="D4" s="428" t="s">
        <v>689</v>
      </c>
      <c r="E4" s="428" t="s">
        <v>690</v>
      </c>
    </row>
    <row r="5" spans="1:5" x14ac:dyDescent="0.35">
      <c r="A5" s="38" t="s">
        <v>1130</v>
      </c>
      <c r="B5" s="38" t="s">
        <v>806</v>
      </c>
      <c r="C5" s="38" t="s">
        <v>1131</v>
      </c>
      <c r="D5" s="38"/>
      <c r="E5" s="629" t="s">
        <v>1132</v>
      </c>
    </row>
    <row r="6" spans="1:5" x14ac:dyDescent="0.35">
      <c r="A6" s="366" t="s">
        <v>1133</v>
      </c>
      <c r="B6" s="38" t="s">
        <v>864</v>
      </c>
      <c r="C6" s="38"/>
      <c r="D6" s="38"/>
      <c r="E6" s="630"/>
    </row>
    <row r="7" spans="1:5" x14ac:dyDescent="0.35">
      <c r="A7" s="366" t="s">
        <v>1134</v>
      </c>
      <c r="B7" s="38" t="s">
        <v>808</v>
      </c>
      <c r="C7" s="38"/>
      <c r="D7" s="38"/>
      <c r="E7" s="38"/>
    </row>
    <row r="8" spans="1:5" x14ac:dyDescent="0.35">
      <c r="A8" s="38" t="s">
        <v>1135</v>
      </c>
      <c r="B8" s="38" t="s">
        <v>868</v>
      </c>
      <c r="C8" s="38"/>
      <c r="D8" s="38"/>
      <c r="E8" s="38"/>
    </row>
    <row r="9" spans="1:5" x14ac:dyDescent="0.35">
      <c r="A9" s="344" t="s">
        <v>1136</v>
      </c>
      <c r="B9" s="344" t="s">
        <v>870</v>
      </c>
      <c r="C9" s="393"/>
      <c r="D9" s="393"/>
      <c r="E9" s="352" t="s">
        <v>1109</v>
      </c>
    </row>
    <row r="10" spans="1:5" x14ac:dyDescent="0.35">
      <c r="A10" s="435" t="s">
        <v>1137</v>
      </c>
      <c r="B10" s="344" t="s">
        <v>1138</v>
      </c>
      <c r="C10" s="393" t="s">
        <v>1139</v>
      </c>
      <c r="D10" s="393"/>
      <c r="E10" s="352"/>
    </row>
    <row r="11" spans="1:5" x14ac:dyDescent="0.35">
      <c r="A11" s="344" t="s">
        <v>1140</v>
      </c>
      <c r="B11" s="344" t="s">
        <v>887</v>
      </c>
      <c r="C11" s="393"/>
      <c r="D11" s="393"/>
      <c r="E11" s="352"/>
    </row>
    <row r="12" spans="1:5" x14ac:dyDescent="0.35">
      <c r="A12" s="436" t="s">
        <v>1141</v>
      </c>
      <c r="B12" s="333" t="s">
        <v>889</v>
      </c>
      <c r="C12" s="355"/>
      <c r="D12" s="347"/>
      <c r="E12" s="347"/>
    </row>
    <row r="13" spans="1:5" x14ac:dyDescent="0.35">
      <c r="A13" s="426" t="s">
        <v>1142</v>
      </c>
      <c r="B13" s="427"/>
      <c r="C13" s="427"/>
      <c r="D13" s="427"/>
      <c r="E13" s="427"/>
    </row>
    <row r="14" spans="1:5" x14ac:dyDescent="0.35">
      <c r="A14" s="38" t="s">
        <v>1143</v>
      </c>
      <c r="B14" s="38" t="s">
        <v>864</v>
      </c>
      <c r="C14" s="38"/>
      <c r="D14" s="38"/>
      <c r="E14" s="38"/>
    </row>
    <row r="15" spans="1:5" x14ac:dyDescent="0.35">
      <c r="A15" s="38" t="s">
        <v>1144</v>
      </c>
      <c r="B15" s="38" t="s">
        <v>808</v>
      </c>
      <c r="C15" s="38"/>
      <c r="D15" s="38"/>
      <c r="E15" s="38"/>
    </row>
    <row r="16" spans="1:5" x14ac:dyDescent="0.35">
      <c r="A16" s="38" t="s">
        <v>1145</v>
      </c>
      <c r="B16" s="38" t="s">
        <v>868</v>
      </c>
      <c r="C16" s="38"/>
      <c r="D16" s="38"/>
      <c r="E16" s="38"/>
    </row>
    <row r="17" spans="1:5" x14ac:dyDescent="0.35">
      <c r="A17" s="426" t="s">
        <v>1146</v>
      </c>
      <c r="B17" s="427"/>
      <c r="C17" s="427"/>
      <c r="D17" s="427"/>
      <c r="E17" s="427"/>
    </row>
    <row r="18" spans="1:5" x14ac:dyDescent="0.35">
      <c r="A18" s="38" t="s">
        <v>1147</v>
      </c>
      <c r="B18" s="38" t="s">
        <v>864</v>
      </c>
      <c r="C18" s="38"/>
      <c r="D18" s="38"/>
      <c r="E18" s="38"/>
    </row>
    <row r="19" spans="1:5" x14ac:dyDescent="0.35">
      <c r="A19" s="38" t="s">
        <v>1148</v>
      </c>
      <c r="B19" s="38" t="s">
        <v>808</v>
      </c>
      <c r="C19" s="38"/>
      <c r="D19" s="38"/>
      <c r="E19" s="38"/>
    </row>
    <row r="20" spans="1:5" x14ac:dyDescent="0.35">
      <c r="A20" s="366" t="s">
        <v>1149</v>
      </c>
      <c r="B20" s="38" t="s">
        <v>868</v>
      </c>
      <c r="C20" s="38"/>
      <c r="D20" s="38"/>
      <c r="E20" s="38"/>
    </row>
    <row r="21" spans="1:5" x14ac:dyDescent="0.35">
      <c r="A21" s="38" t="s">
        <v>1150</v>
      </c>
      <c r="B21" s="38" t="s">
        <v>811</v>
      </c>
      <c r="C21" s="38"/>
      <c r="D21" s="38"/>
      <c r="E21" s="38"/>
    </row>
  </sheetData>
  <mergeCells count="3">
    <mergeCell ref="A1:E1"/>
    <mergeCell ref="D3:E3"/>
    <mergeCell ref="E5:E6"/>
  </mergeCells>
  <hyperlinks>
    <hyperlink ref="E5" r:id="rId1" xr:uid="{0ACD98DB-FFBD-467C-91FE-8F72E68BC106}"/>
    <hyperlink ref="E9" r:id="rId2" xr:uid="{CC773C93-3E0D-4223-8E87-1CC7907F796D}"/>
  </hyperlinks>
  <pageMargins left="0.7" right="0.7" top="0.75" bottom="0.75" header="0.3" footer="0.3"/>
  <drawing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9A0C8-7AFA-4BB2-AA34-11F2639677F6}">
  <sheetPr>
    <tabColor rgb="FFFF00FF"/>
  </sheetPr>
  <dimension ref="A1:E18"/>
  <sheetViews>
    <sheetView workbookViewId="0">
      <selection activeCell="A22" sqref="A22"/>
    </sheetView>
  </sheetViews>
  <sheetFormatPr defaultRowHeight="14.5" x14ac:dyDescent="0.35"/>
  <cols>
    <col min="1" max="1" width="63.36328125" customWidth="1"/>
    <col min="2" max="2" width="30.6328125" customWidth="1"/>
    <col min="3" max="3" width="44" customWidth="1"/>
    <col min="4" max="4" width="17.08984375" customWidth="1"/>
    <col min="5" max="5" width="19.453125" customWidth="1"/>
  </cols>
  <sheetData>
    <row r="1" spans="1:5" ht="123.65" customHeight="1" x14ac:dyDescent="0.5">
      <c r="A1" s="627" t="s">
        <v>1128</v>
      </c>
      <c r="B1" s="623"/>
      <c r="C1" s="623"/>
      <c r="D1" s="623"/>
      <c r="E1" s="623"/>
    </row>
    <row r="2" spans="1:5" ht="12" customHeight="1" x14ac:dyDescent="0.5">
      <c r="A2" s="348"/>
      <c r="B2" s="348"/>
      <c r="C2" s="348"/>
      <c r="D2" s="348"/>
      <c r="E2" s="348"/>
    </row>
    <row r="3" spans="1:5" ht="42" x14ac:dyDescent="0.35">
      <c r="A3" s="424" t="s">
        <v>684</v>
      </c>
      <c r="B3" s="425" t="s">
        <v>685</v>
      </c>
      <c r="C3" s="425" t="s">
        <v>686</v>
      </c>
      <c r="D3" s="628" t="s">
        <v>1092</v>
      </c>
      <c r="E3" s="628"/>
    </row>
    <row r="4" spans="1:5" x14ac:dyDescent="0.35">
      <c r="A4" s="426" t="s">
        <v>1129</v>
      </c>
      <c r="B4" s="427"/>
      <c r="C4" s="427"/>
      <c r="D4" s="428" t="s">
        <v>689</v>
      </c>
      <c r="E4" s="428" t="s">
        <v>690</v>
      </c>
    </row>
    <row r="5" spans="1:5" x14ac:dyDescent="0.35">
      <c r="A5" s="38" t="s">
        <v>1130</v>
      </c>
      <c r="B5" s="38" t="s">
        <v>806</v>
      </c>
      <c r="C5" s="38" t="s">
        <v>1131</v>
      </c>
      <c r="D5" s="38"/>
      <c r="E5" s="352" t="s">
        <v>1132</v>
      </c>
    </row>
    <row r="6" spans="1:5" x14ac:dyDescent="0.35">
      <c r="A6" s="38" t="s">
        <v>1135</v>
      </c>
      <c r="B6" s="38" t="s">
        <v>868</v>
      </c>
      <c r="C6" s="38"/>
      <c r="D6" s="38"/>
      <c r="E6" s="38"/>
    </row>
    <row r="7" spans="1:5" x14ac:dyDescent="0.35">
      <c r="A7" s="344" t="s">
        <v>1136</v>
      </c>
      <c r="B7" s="344" t="s">
        <v>870</v>
      </c>
      <c r="C7" s="393"/>
      <c r="D7" s="393"/>
      <c r="E7" s="352" t="s">
        <v>1109</v>
      </c>
    </row>
    <row r="8" spans="1:5" x14ac:dyDescent="0.35">
      <c r="A8" s="344" t="s">
        <v>1140</v>
      </c>
      <c r="B8" s="344" t="s">
        <v>887</v>
      </c>
      <c r="C8" s="393"/>
      <c r="D8" s="393"/>
      <c r="E8" s="352"/>
    </row>
    <row r="9" spans="1:5" x14ac:dyDescent="0.35">
      <c r="A9" s="426" t="s">
        <v>1142</v>
      </c>
      <c r="B9" s="427"/>
      <c r="C9" s="427"/>
      <c r="D9" s="427"/>
      <c r="E9" s="427"/>
    </row>
    <row r="10" spans="1:5" x14ac:dyDescent="0.35">
      <c r="A10" s="38" t="s">
        <v>1143</v>
      </c>
      <c r="B10" s="38" t="s">
        <v>864</v>
      </c>
      <c r="C10" s="38"/>
      <c r="D10" s="38"/>
      <c r="E10" s="38"/>
    </row>
    <row r="11" spans="1:5" x14ac:dyDescent="0.35">
      <c r="A11" s="38" t="s">
        <v>1144</v>
      </c>
      <c r="B11" s="38" t="s">
        <v>808</v>
      </c>
      <c r="C11" s="38"/>
      <c r="D11" s="38"/>
      <c r="E11" s="38"/>
    </row>
    <row r="12" spans="1:5" x14ac:dyDescent="0.35">
      <c r="A12" s="38" t="s">
        <v>1145</v>
      </c>
      <c r="B12" s="38" t="s">
        <v>868</v>
      </c>
      <c r="C12" s="38"/>
      <c r="D12" s="38"/>
      <c r="E12" s="38"/>
    </row>
    <row r="13" spans="1:5" x14ac:dyDescent="0.35">
      <c r="A13" s="426" t="s">
        <v>1146</v>
      </c>
      <c r="B13" s="427"/>
      <c r="C13" s="427"/>
      <c r="D13" s="427"/>
      <c r="E13" s="427"/>
    </row>
    <row r="14" spans="1:5" x14ac:dyDescent="0.35">
      <c r="A14" s="38" t="s">
        <v>1147</v>
      </c>
      <c r="B14" s="38" t="s">
        <v>864</v>
      </c>
      <c r="C14" s="38"/>
      <c r="D14" s="38"/>
      <c r="E14" s="38"/>
    </row>
    <row r="15" spans="1:5" x14ac:dyDescent="0.35">
      <c r="A15" s="38" t="s">
        <v>1148</v>
      </c>
      <c r="B15" s="38" t="s">
        <v>808</v>
      </c>
      <c r="C15" s="38"/>
      <c r="D15" s="38"/>
      <c r="E15" s="38"/>
    </row>
    <row r="16" spans="1:5" x14ac:dyDescent="0.35">
      <c r="A16" s="38" t="s">
        <v>1150</v>
      </c>
      <c r="B16" s="38" t="s">
        <v>811</v>
      </c>
      <c r="C16" s="38"/>
      <c r="D16" s="38"/>
      <c r="E16" s="38"/>
    </row>
    <row r="17" spans="1:5" x14ac:dyDescent="0.35">
      <c r="A17" s="426" t="s">
        <v>1151</v>
      </c>
      <c r="B17" s="427"/>
      <c r="C17" s="427"/>
      <c r="D17" s="427"/>
      <c r="E17" s="427"/>
    </row>
    <row r="18" spans="1:5" x14ac:dyDescent="0.35">
      <c r="A18" s="38" t="s">
        <v>815</v>
      </c>
      <c r="B18" s="38"/>
      <c r="C18" s="38"/>
      <c r="D18" s="38"/>
      <c r="E18" s="38"/>
    </row>
  </sheetData>
  <mergeCells count="2">
    <mergeCell ref="A1:E1"/>
    <mergeCell ref="D3:E3"/>
  </mergeCells>
  <hyperlinks>
    <hyperlink ref="E5" r:id="rId1" xr:uid="{61F51D68-B286-45E5-AE41-CD7ED65FBBC3}"/>
    <hyperlink ref="E7" r:id="rId2" xr:uid="{13E368C8-448D-4D41-B146-2D59279B6C41}"/>
  </hyperlinks>
  <pageMargins left="0.7" right="0.7" top="0.75" bottom="0.75" header="0.3" footer="0.3"/>
  <drawing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91602-5D85-449F-B171-22F01D4815DB}">
  <sheetPr>
    <tabColor rgb="FF00B0F0"/>
  </sheetPr>
  <dimension ref="A1:F27"/>
  <sheetViews>
    <sheetView workbookViewId="0"/>
  </sheetViews>
  <sheetFormatPr defaultRowHeight="14.5" x14ac:dyDescent="0.35"/>
  <cols>
    <col min="1" max="1" width="45.453125" style="4" customWidth="1"/>
    <col min="2" max="2" width="61.54296875" style="4" customWidth="1"/>
    <col min="3" max="3" width="56.54296875" style="4" customWidth="1"/>
    <col min="5" max="6" width="18.08984375" customWidth="1"/>
  </cols>
  <sheetData>
    <row r="1" spans="1:4" x14ac:dyDescent="0.35">
      <c r="A1" s="459" t="s">
        <v>1152</v>
      </c>
      <c r="B1" s="55" t="s">
        <v>1153</v>
      </c>
      <c r="C1" s="37" t="s">
        <v>1154</v>
      </c>
    </row>
    <row r="2" spans="1:4" ht="69" customHeight="1" x14ac:dyDescent="0.45">
      <c r="A2" s="455" t="s">
        <v>256</v>
      </c>
      <c r="B2" s="463" t="s">
        <v>304</v>
      </c>
      <c r="C2" s="38"/>
      <c r="D2" s="118"/>
    </row>
    <row r="3" spans="1:4" ht="16.5" x14ac:dyDescent="0.45">
      <c r="A3" s="460" t="s">
        <v>257</v>
      </c>
      <c r="B3" s="464" t="s">
        <v>305</v>
      </c>
      <c r="C3" s="417" t="s">
        <v>1155</v>
      </c>
      <c r="D3" s="118"/>
    </row>
    <row r="4" spans="1:4" ht="16.5" x14ac:dyDescent="0.45">
      <c r="A4" s="461" t="s">
        <v>259</v>
      </c>
      <c r="B4" s="465" t="s">
        <v>306</v>
      </c>
      <c r="C4" s="417" t="s">
        <v>1156</v>
      </c>
      <c r="D4" s="118"/>
    </row>
    <row r="5" spans="1:4" ht="16.5" x14ac:dyDescent="0.45">
      <c r="A5" s="457" t="s">
        <v>260</v>
      </c>
      <c r="B5" s="466" t="s">
        <v>308</v>
      </c>
      <c r="C5" s="417" t="s">
        <v>1157</v>
      </c>
      <c r="D5" s="118"/>
    </row>
    <row r="6" spans="1:4" ht="33" x14ac:dyDescent="0.45">
      <c r="A6" s="457" t="s">
        <v>261</v>
      </c>
      <c r="B6" s="465"/>
      <c r="C6" s="417" t="s">
        <v>1158</v>
      </c>
      <c r="D6" s="118"/>
    </row>
    <row r="7" spans="1:4" ht="16.5" x14ac:dyDescent="0.45">
      <c r="A7" s="456" t="s">
        <v>267</v>
      </c>
      <c r="B7" s="465" t="s">
        <v>310</v>
      </c>
      <c r="C7" s="417" t="s">
        <v>1159</v>
      </c>
      <c r="D7" s="118"/>
    </row>
    <row r="8" spans="1:4" ht="16.5" x14ac:dyDescent="0.45">
      <c r="A8" s="456" t="s">
        <v>269</v>
      </c>
      <c r="B8" s="467" t="s">
        <v>311</v>
      </c>
      <c r="C8" s="417" t="s">
        <v>1160</v>
      </c>
      <c r="D8" s="126"/>
    </row>
    <row r="9" spans="1:4" ht="16.5" x14ac:dyDescent="0.45">
      <c r="A9" s="456"/>
      <c r="B9" s="465" t="s">
        <v>312</v>
      </c>
      <c r="C9" s="417" t="s">
        <v>1161</v>
      </c>
      <c r="D9" s="118"/>
    </row>
    <row r="10" spans="1:4" ht="16.5" x14ac:dyDescent="0.45">
      <c r="A10" s="456"/>
      <c r="B10" s="465"/>
      <c r="C10" s="417" t="s">
        <v>1162</v>
      </c>
      <c r="D10" s="118"/>
    </row>
    <row r="11" spans="1:4" ht="16.5" x14ac:dyDescent="0.45">
      <c r="B11" s="465"/>
      <c r="C11" s="417" t="s">
        <v>1163</v>
      </c>
      <c r="D11" s="118"/>
    </row>
    <row r="12" spans="1:4" x14ac:dyDescent="0.35">
      <c r="B12" s="468"/>
      <c r="C12" s="395"/>
    </row>
    <row r="13" spans="1:4" ht="16.5" x14ac:dyDescent="0.45">
      <c r="A13" s="456"/>
      <c r="B13" s="468"/>
      <c r="C13" s="395"/>
    </row>
    <row r="14" spans="1:4" ht="16.5" x14ac:dyDescent="0.45">
      <c r="A14" s="456"/>
      <c r="B14" s="468"/>
      <c r="C14" s="81"/>
    </row>
    <row r="15" spans="1:4" ht="16.5" x14ac:dyDescent="0.45">
      <c r="A15" s="462"/>
      <c r="B15" s="469"/>
      <c r="C15" s="458"/>
    </row>
    <row r="16" spans="1:4" ht="15" thickBot="1" x14ac:dyDescent="0.4"/>
    <row r="17" spans="1:6" ht="58" x14ac:dyDescent="0.35">
      <c r="A17" s="507" t="s">
        <v>63</v>
      </c>
      <c r="B17" s="508"/>
      <c r="C17" s="22" t="s">
        <v>64</v>
      </c>
      <c r="D17" s="22" t="s">
        <v>65</v>
      </c>
      <c r="E17" s="22"/>
      <c r="F17" s="22" t="s">
        <v>67</v>
      </c>
    </row>
    <row r="18" spans="1:6" ht="43.5" x14ac:dyDescent="0.35">
      <c r="A18" s="129"/>
      <c r="B18" s="130" t="s">
        <v>315</v>
      </c>
      <c r="C18" s="131"/>
      <c r="D18" s="131"/>
      <c r="E18" s="132"/>
      <c r="F18" s="130" t="s">
        <v>316</v>
      </c>
    </row>
    <row r="19" spans="1:6" x14ac:dyDescent="0.35">
      <c r="A19" s="133">
        <v>8.1</v>
      </c>
      <c r="B19" s="134" t="s">
        <v>317</v>
      </c>
      <c r="C19" s="135">
        <v>3</v>
      </c>
      <c r="D19" s="135"/>
      <c r="E19" s="136"/>
      <c r="F19" s="134"/>
    </row>
    <row r="20" spans="1:6" x14ac:dyDescent="0.35">
      <c r="A20" s="133">
        <v>8.1999999999999993</v>
      </c>
      <c r="B20" s="134" t="s">
        <v>318</v>
      </c>
      <c r="C20" s="135"/>
      <c r="D20" s="135"/>
      <c r="E20" s="136"/>
      <c r="F20" s="134"/>
    </row>
    <row r="21" spans="1:6" x14ac:dyDescent="0.35">
      <c r="A21" s="133">
        <v>8.3000000000000007</v>
      </c>
      <c r="B21" s="134" t="s">
        <v>319</v>
      </c>
      <c r="C21" s="135">
        <v>3</v>
      </c>
      <c r="D21" s="135"/>
      <c r="E21" s="134"/>
      <c r="F21" s="134"/>
    </row>
    <row r="22" spans="1:6" x14ac:dyDescent="0.35">
      <c r="A22" s="133">
        <v>8.4</v>
      </c>
      <c r="B22" s="134" t="s">
        <v>320</v>
      </c>
      <c r="C22" s="135" t="s">
        <v>72</v>
      </c>
      <c r="D22" s="135"/>
      <c r="E22" s="136"/>
      <c r="F22" s="134"/>
    </row>
    <row r="23" spans="1:6" x14ac:dyDescent="0.35">
      <c r="A23" s="133">
        <v>8.5</v>
      </c>
      <c r="B23" s="134" t="s">
        <v>321</v>
      </c>
      <c r="C23" s="135">
        <v>3</v>
      </c>
      <c r="D23" s="135"/>
      <c r="E23" s="136"/>
      <c r="F23" s="134"/>
    </row>
    <row r="24" spans="1:6" ht="36.75" customHeight="1" x14ac:dyDescent="0.35">
      <c r="A24" s="133">
        <v>8.6</v>
      </c>
      <c r="B24" s="134" t="s">
        <v>322</v>
      </c>
      <c r="C24" s="135">
        <v>3</v>
      </c>
      <c r="D24" s="135"/>
      <c r="E24" s="134"/>
      <c r="F24" s="134"/>
    </row>
    <row r="25" spans="1:6" ht="46.5" customHeight="1" x14ac:dyDescent="0.35">
      <c r="A25" s="133">
        <v>8.6999999999999993</v>
      </c>
      <c r="B25" s="134" t="s">
        <v>323</v>
      </c>
      <c r="C25" s="135">
        <v>3</v>
      </c>
      <c r="D25" s="135"/>
      <c r="E25" s="136"/>
      <c r="F25" s="134"/>
    </row>
    <row r="26" spans="1:6" ht="29" x14ac:dyDescent="0.35">
      <c r="A26" s="133">
        <v>8.8000000000000007</v>
      </c>
      <c r="B26" s="134" t="s">
        <v>324</v>
      </c>
      <c r="C26" s="135">
        <v>3</v>
      </c>
      <c r="D26" s="135"/>
      <c r="E26" s="136"/>
      <c r="F26" s="134"/>
    </row>
    <row r="27" spans="1:6" ht="29" x14ac:dyDescent="0.35">
      <c r="A27" s="137">
        <v>8.9</v>
      </c>
      <c r="B27" s="138" t="s">
        <v>325</v>
      </c>
      <c r="C27" s="139">
        <v>3</v>
      </c>
      <c r="D27" s="139"/>
      <c r="E27" s="140"/>
      <c r="F27" s="138"/>
    </row>
  </sheetData>
  <mergeCells count="1">
    <mergeCell ref="A17:B17"/>
  </mergeCells>
  <hyperlinks>
    <hyperlink ref="C3" r:id="rId1" xr:uid="{65BFCD98-F2AA-4075-BFA3-12F947469623}"/>
    <hyperlink ref="C4" r:id="rId2" xr:uid="{494CF18B-14F6-49B3-8732-E5408E3722CB}"/>
    <hyperlink ref="C5" r:id="rId3" xr:uid="{61DBB6EE-9EB6-4E6F-96B7-A51DDB008B0E}"/>
    <hyperlink ref="C6" r:id="rId4" xr:uid="{4880C079-2D9E-43C9-933A-12950A1C1C57}"/>
    <hyperlink ref="C7" r:id="rId5" xr:uid="{A41DFA52-2F04-4D5D-81A0-4634D0EE2670}"/>
    <hyperlink ref="C8" r:id="rId6" xr:uid="{68B2DEE1-FF9A-4516-B2B7-7BFD683FD7D2}"/>
    <hyperlink ref="C9" r:id="rId7" xr:uid="{D2E39BB2-1507-4486-9254-B4D95D0B91E2}"/>
    <hyperlink ref="C10" r:id="rId8" xr:uid="{2A18B7BE-5EF4-44FB-B2C2-DA03E28A6923}"/>
    <hyperlink ref="C11" r:id="rId9" xr:uid="{33FE4BE0-48AC-4FB7-89E0-A90DC7D1314E}"/>
  </hyperlinks>
  <pageMargins left="0.7" right="0.7" top="0.75" bottom="0.75" header="0.3" footer="0.3"/>
  <pageSetup paperSize="9" orientation="portrait" r:id="rId10"/>
  <drawing r:id="rId1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FD31B-DE7C-40CF-A93B-DA59A741E805}">
  <sheetPr>
    <tabColor rgb="FF00B0F0"/>
  </sheetPr>
  <dimension ref="A1:F22"/>
  <sheetViews>
    <sheetView workbookViewId="0"/>
  </sheetViews>
  <sheetFormatPr defaultRowHeight="14.5" x14ac:dyDescent="0.35"/>
  <cols>
    <col min="1" max="1" width="44.36328125" customWidth="1"/>
    <col min="2" max="2" width="58" customWidth="1"/>
    <col min="3" max="3" width="44.36328125" customWidth="1"/>
    <col min="4" max="10" width="26" customWidth="1"/>
  </cols>
  <sheetData>
    <row r="1" spans="1:6" x14ac:dyDescent="0.35">
      <c r="A1" s="224" t="s">
        <v>29</v>
      </c>
      <c r="B1" s="376" t="s">
        <v>1164</v>
      </c>
      <c r="C1" s="166"/>
      <c r="D1" s="166"/>
      <c r="E1" s="166"/>
    </row>
    <row r="2" spans="1:6" ht="17.5" x14ac:dyDescent="0.35">
      <c r="A2" s="167" t="s">
        <v>349</v>
      </c>
      <c r="B2" s="450" t="s">
        <v>1165</v>
      </c>
      <c r="C2" s="166"/>
      <c r="D2" s="166"/>
      <c r="E2" s="166"/>
    </row>
    <row r="3" spans="1:6" ht="17.5" x14ac:dyDescent="0.45">
      <c r="A3" s="169" t="s">
        <v>350</v>
      </c>
      <c r="B3" s="451" t="s">
        <v>1166</v>
      </c>
      <c r="C3" s="166"/>
      <c r="D3" s="166"/>
      <c r="E3" s="166"/>
    </row>
    <row r="4" spans="1:6" ht="17.5" x14ac:dyDescent="0.35">
      <c r="A4" s="171" t="s">
        <v>352</v>
      </c>
      <c r="B4" s="451" t="s">
        <v>1167</v>
      </c>
      <c r="C4" s="166"/>
      <c r="D4" s="166"/>
      <c r="E4" s="166"/>
    </row>
    <row r="5" spans="1:6" ht="17.5" x14ac:dyDescent="0.35">
      <c r="A5" s="171" t="s">
        <v>354</v>
      </c>
      <c r="B5" s="452" t="s">
        <v>1168</v>
      </c>
      <c r="C5" s="166"/>
      <c r="D5" s="166"/>
      <c r="E5" s="166"/>
    </row>
    <row r="6" spans="1:6" ht="17.5" x14ac:dyDescent="0.45">
      <c r="A6" s="169" t="s">
        <v>355</v>
      </c>
      <c r="B6" s="452" t="s">
        <v>1169</v>
      </c>
      <c r="C6" s="166"/>
      <c r="D6" s="166"/>
      <c r="E6" s="166"/>
    </row>
    <row r="7" spans="1:6" ht="17.5" x14ac:dyDescent="0.45">
      <c r="A7" s="169" t="s">
        <v>356</v>
      </c>
      <c r="B7" s="452" t="s">
        <v>1170</v>
      </c>
      <c r="C7" s="166"/>
      <c r="D7" s="166"/>
      <c r="E7" s="166"/>
    </row>
    <row r="8" spans="1:6" ht="17.5" x14ac:dyDescent="0.45">
      <c r="A8" s="169" t="s">
        <v>358</v>
      </c>
      <c r="B8" s="453" t="s">
        <v>1171</v>
      </c>
      <c r="C8" s="166"/>
      <c r="D8" s="166"/>
      <c r="E8" s="166"/>
    </row>
    <row r="9" spans="1:6" ht="17.5" x14ac:dyDescent="0.45">
      <c r="A9" s="169" t="s">
        <v>359</v>
      </c>
      <c r="B9" s="451" t="s">
        <v>1172</v>
      </c>
      <c r="C9" s="166"/>
      <c r="D9" s="166"/>
      <c r="E9" s="166"/>
    </row>
    <row r="10" spans="1:6" ht="17.5" x14ac:dyDescent="0.45">
      <c r="A10" s="169" t="s">
        <v>360</v>
      </c>
      <c r="B10" s="451" t="s">
        <v>1173</v>
      </c>
      <c r="C10" s="166"/>
      <c r="D10" s="166"/>
      <c r="E10" s="166"/>
    </row>
    <row r="11" spans="1:6" ht="17.5" x14ac:dyDescent="0.45">
      <c r="A11" s="169"/>
      <c r="B11" s="448" t="s">
        <v>1174</v>
      </c>
      <c r="C11" s="166"/>
      <c r="D11" s="166"/>
      <c r="E11" s="166"/>
    </row>
    <row r="12" spans="1:6" ht="17.5" x14ac:dyDescent="0.45">
      <c r="A12" s="91"/>
      <c r="B12" s="448"/>
      <c r="C12" s="166"/>
      <c r="D12" s="166"/>
      <c r="E12" s="166"/>
    </row>
    <row r="13" spans="1:6" ht="17.5" x14ac:dyDescent="0.45">
      <c r="A13" s="173"/>
      <c r="B13" s="449"/>
      <c r="C13" s="166"/>
      <c r="D13" s="166"/>
      <c r="E13" s="166"/>
    </row>
    <row r="14" spans="1:6" ht="17.5" x14ac:dyDescent="0.45">
      <c r="B14" s="176"/>
      <c r="D14" s="166"/>
      <c r="E14" s="166"/>
      <c r="F14" s="166"/>
    </row>
    <row r="15" spans="1:6" ht="15" thickBot="1" x14ac:dyDescent="0.4">
      <c r="A15" s="177"/>
      <c r="B15" s="177"/>
      <c r="C15" s="177"/>
      <c r="D15" s="166"/>
      <c r="E15" s="166"/>
      <c r="F15" s="166"/>
    </row>
    <row r="16" spans="1:6" x14ac:dyDescent="0.35">
      <c r="A16" s="519" t="s">
        <v>63</v>
      </c>
      <c r="B16" s="520"/>
      <c r="C16" s="178" t="s">
        <v>64</v>
      </c>
      <c r="D16" s="178" t="s">
        <v>65</v>
      </c>
      <c r="E16" s="178"/>
      <c r="F16" s="178" t="s">
        <v>67</v>
      </c>
    </row>
    <row r="17" spans="1:6" x14ac:dyDescent="0.35">
      <c r="A17" s="179"/>
      <c r="B17" s="180" t="s">
        <v>334</v>
      </c>
      <c r="C17" s="181"/>
      <c r="D17" s="181"/>
      <c r="E17" s="182"/>
      <c r="F17" s="180" t="s">
        <v>335</v>
      </c>
    </row>
    <row r="18" spans="1:6" x14ac:dyDescent="0.35">
      <c r="A18" s="8">
        <v>10.1</v>
      </c>
      <c r="B18" s="3" t="s">
        <v>362</v>
      </c>
      <c r="C18" s="5" t="s">
        <v>72</v>
      </c>
      <c r="D18" s="183"/>
      <c r="E18" s="184"/>
      <c r="F18" s="185"/>
    </row>
    <row r="19" spans="1:6" x14ac:dyDescent="0.35">
      <c r="A19" s="8">
        <v>10.199999999999999</v>
      </c>
      <c r="B19" s="3" t="s">
        <v>363</v>
      </c>
      <c r="C19" s="5">
        <v>3</v>
      </c>
      <c r="D19" s="186"/>
      <c r="E19" s="184"/>
      <c r="F19" s="184"/>
    </row>
    <row r="20" spans="1:6" x14ac:dyDescent="0.35">
      <c r="A20" s="8">
        <v>10.3</v>
      </c>
      <c r="B20" s="3" t="s">
        <v>364</v>
      </c>
      <c r="C20" s="5">
        <v>3</v>
      </c>
      <c r="D20" s="186"/>
      <c r="E20" s="184"/>
      <c r="F20" s="184"/>
    </row>
    <row r="21" spans="1:6" x14ac:dyDescent="0.35">
      <c r="A21" s="8">
        <v>10.4</v>
      </c>
      <c r="B21" s="3" t="s">
        <v>365</v>
      </c>
      <c r="C21" s="5">
        <v>3</v>
      </c>
      <c r="D21" s="186"/>
      <c r="E21" s="184"/>
      <c r="F21" s="184"/>
    </row>
    <row r="22" spans="1:6" x14ac:dyDescent="0.35">
      <c r="A22" s="82">
        <v>10.6</v>
      </c>
      <c r="B22" s="83" t="s">
        <v>366</v>
      </c>
      <c r="C22" s="84">
        <v>3</v>
      </c>
      <c r="D22" s="187"/>
      <c r="E22" s="188"/>
      <c r="F22" s="188"/>
    </row>
  </sheetData>
  <mergeCells count="1">
    <mergeCell ref="A16:B16"/>
  </mergeCells>
  <hyperlinks>
    <hyperlink ref="B2" r:id="rId1" xr:uid="{74E7AA48-8142-497B-A5AB-FED914CA0509}"/>
    <hyperlink ref="B3" r:id="rId2" xr:uid="{97BB9558-9932-4F3A-BCD7-0D0C9730AAB2}"/>
    <hyperlink ref="B4" r:id="rId3" xr:uid="{C7969135-4BBE-46D2-A4AA-F35806B44342}"/>
    <hyperlink ref="B5" r:id="rId4" xr:uid="{0C30A2CB-138E-4170-BAE1-31493F1296D9}"/>
    <hyperlink ref="B6" r:id="rId5" xr:uid="{8FC2CEDF-1D2A-45F2-994F-3BF96A7C13B8}"/>
    <hyperlink ref="B7" r:id="rId6" xr:uid="{74223926-AD6A-4910-A835-708287016F17}"/>
    <hyperlink ref="B8" r:id="rId7" xr:uid="{EA6DF237-8709-4656-9217-5A037BC6F0FA}"/>
    <hyperlink ref="B9" r:id="rId8" xr:uid="{63A40B36-C84A-454C-B5CD-E2849C869B3D}"/>
    <hyperlink ref="B10" r:id="rId9" xr:uid="{A56F9AAC-34F4-4987-9BEB-FAA2E1DBC365}"/>
  </hyperlinks>
  <pageMargins left="0.7" right="0.7" top="0.75" bottom="0.75" header="0.3" footer="0.3"/>
  <drawing r:id="rId1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F3780-5F72-4F9D-8E84-83B56F90DD89}">
  <sheetPr>
    <tabColor rgb="FF92D050"/>
  </sheetPr>
  <dimension ref="A1:G21"/>
  <sheetViews>
    <sheetView workbookViewId="0">
      <selection activeCell="C10" sqref="C9:C10"/>
    </sheetView>
  </sheetViews>
  <sheetFormatPr defaultRowHeight="14.5" x14ac:dyDescent="0.35"/>
  <cols>
    <col min="1" max="3" width="50.08984375" customWidth="1"/>
    <col min="6" max="6" width="20.08984375" customWidth="1"/>
  </cols>
  <sheetData>
    <row r="1" spans="1:7" x14ac:dyDescent="0.35">
      <c r="A1" s="547"/>
      <c r="B1" s="548"/>
      <c r="C1" s="549"/>
    </row>
    <row r="2" spans="1:7" x14ac:dyDescent="0.35">
      <c r="A2" s="550"/>
      <c r="B2" s="551"/>
      <c r="C2" s="552"/>
    </row>
    <row r="3" spans="1:7" x14ac:dyDescent="0.35">
      <c r="A3" s="553"/>
      <c r="B3" s="554"/>
      <c r="C3" s="555"/>
    </row>
    <row r="4" spans="1:7" ht="18.5" x14ac:dyDescent="0.35">
      <c r="A4" s="255" t="s">
        <v>29</v>
      </c>
      <c r="B4" s="256" t="s">
        <v>1154</v>
      </c>
      <c r="C4" s="257"/>
      <c r="D4" s="443"/>
      <c r="E4" s="443"/>
      <c r="F4" s="443"/>
      <c r="G4" s="166"/>
    </row>
    <row r="5" spans="1:7" ht="18.5" x14ac:dyDescent="0.35">
      <c r="A5" s="205" t="s">
        <v>505</v>
      </c>
      <c r="B5" s="479" t="s">
        <v>1175</v>
      </c>
      <c r="C5" s="205"/>
      <c r="D5" s="443"/>
      <c r="E5" s="443"/>
      <c r="F5" s="443"/>
      <c r="G5" s="166"/>
    </row>
    <row r="6" spans="1:7" ht="18.5" x14ac:dyDescent="0.35">
      <c r="A6" s="208" t="s">
        <v>506</v>
      </c>
      <c r="B6" s="480" t="s">
        <v>1176</v>
      </c>
      <c r="C6" s="208"/>
      <c r="D6" s="443"/>
      <c r="E6" s="443"/>
      <c r="F6" s="443"/>
      <c r="G6" s="166"/>
    </row>
    <row r="7" spans="1:7" ht="18.5" x14ac:dyDescent="0.35">
      <c r="A7" s="208" t="s">
        <v>507</v>
      </c>
      <c r="B7" s="480" t="s">
        <v>1177</v>
      </c>
      <c r="C7" s="208"/>
      <c r="D7" s="443"/>
      <c r="E7" s="443"/>
      <c r="F7" s="443"/>
      <c r="G7" s="166"/>
    </row>
    <row r="8" spans="1:7" ht="18.5" x14ac:dyDescent="0.35">
      <c r="A8" s="208" t="s">
        <v>508</v>
      </c>
      <c r="B8" s="480" t="s">
        <v>1178</v>
      </c>
      <c r="C8" s="208"/>
      <c r="D8" s="443"/>
      <c r="E8" s="443"/>
      <c r="F8" s="443"/>
      <c r="G8" s="166"/>
    </row>
    <row r="9" spans="1:7" ht="18.5" x14ac:dyDescent="0.35">
      <c r="A9" s="208" t="s">
        <v>509</v>
      </c>
      <c r="B9" s="480" t="s">
        <v>1179</v>
      </c>
      <c r="C9" s="208"/>
      <c r="D9" s="443"/>
      <c r="E9" s="443"/>
      <c r="F9" s="443"/>
      <c r="G9" s="166"/>
    </row>
    <row r="10" spans="1:7" ht="18.5" x14ac:dyDescent="0.35">
      <c r="A10" s="208" t="s">
        <v>510</v>
      </c>
      <c r="B10" s="480" t="s">
        <v>1180</v>
      </c>
      <c r="C10" s="208"/>
      <c r="D10" s="443"/>
      <c r="E10" s="443"/>
      <c r="F10" s="443"/>
      <c r="G10" s="166"/>
    </row>
    <row r="11" spans="1:7" ht="18.5" x14ac:dyDescent="0.35">
      <c r="A11" s="208" t="s">
        <v>511</v>
      </c>
      <c r="B11" s="480" t="s">
        <v>1181</v>
      </c>
      <c r="C11" s="208"/>
      <c r="D11" s="443"/>
      <c r="E11" s="443"/>
      <c r="F11" s="443"/>
      <c r="G11" s="166"/>
    </row>
    <row r="12" spans="1:7" ht="18.5" x14ac:dyDescent="0.45">
      <c r="A12" s="264"/>
      <c r="B12" s="481"/>
      <c r="C12" s="264"/>
      <c r="D12" s="443"/>
      <c r="E12" s="443"/>
      <c r="F12" s="443"/>
      <c r="G12" s="166"/>
    </row>
    <row r="13" spans="1:7" ht="18.5" x14ac:dyDescent="0.35">
      <c r="A13" s="214"/>
      <c r="B13" s="261"/>
      <c r="C13" s="214"/>
      <c r="D13" s="443"/>
      <c r="E13" s="443"/>
      <c r="F13" s="443"/>
      <c r="G13" s="166"/>
    </row>
    <row r="14" spans="1:7" ht="18.5" x14ac:dyDescent="0.35">
      <c r="A14" s="443"/>
      <c r="B14" s="443"/>
      <c r="C14" s="443"/>
      <c r="D14" s="443"/>
      <c r="E14" s="443"/>
      <c r="F14" s="443"/>
      <c r="G14" s="166"/>
    </row>
    <row r="15" spans="1:7" ht="15" thickBot="1" x14ac:dyDescent="0.4">
      <c r="A15" s="166"/>
      <c r="B15" s="166"/>
      <c r="C15" s="166"/>
      <c r="D15" s="166"/>
      <c r="E15" s="166"/>
      <c r="F15" s="166"/>
      <c r="G15" s="166"/>
    </row>
    <row r="16" spans="1:7" ht="58" x14ac:dyDescent="0.35">
      <c r="A16" s="545" t="s">
        <v>404</v>
      </c>
      <c r="B16" s="546"/>
      <c r="C16" s="238" t="s">
        <v>64</v>
      </c>
      <c r="D16" s="239" t="s">
        <v>65</v>
      </c>
      <c r="E16" s="239" t="s">
        <v>67</v>
      </c>
      <c r="F16" s="240" t="s">
        <v>66</v>
      </c>
      <c r="G16" s="166"/>
    </row>
    <row r="17" spans="1:7" ht="29" x14ac:dyDescent="0.35">
      <c r="A17" s="241"/>
      <c r="B17" s="242" t="s">
        <v>513</v>
      </c>
      <c r="C17" s="243"/>
      <c r="D17" s="219"/>
      <c r="E17" s="244" t="s">
        <v>406</v>
      </c>
      <c r="F17" s="245"/>
      <c r="G17" s="166"/>
    </row>
    <row r="18" spans="1:7" ht="29" x14ac:dyDescent="0.35">
      <c r="A18" s="2">
        <v>7.1</v>
      </c>
      <c r="B18" s="1" t="s">
        <v>514</v>
      </c>
      <c r="C18" s="5">
        <v>3</v>
      </c>
      <c r="D18" s="5"/>
      <c r="E18" s="3"/>
      <c r="F18" s="1" t="s">
        <v>515</v>
      </c>
      <c r="G18" s="166"/>
    </row>
    <row r="19" spans="1:7" ht="29" x14ac:dyDescent="0.35">
      <c r="A19" s="2">
        <v>7.2</v>
      </c>
      <c r="B19" s="1" t="s">
        <v>516</v>
      </c>
      <c r="C19" s="5">
        <v>3</v>
      </c>
      <c r="D19" s="5"/>
      <c r="E19" s="3"/>
      <c r="F19" s="1"/>
      <c r="G19" s="166"/>
    </row>
    <row r="20" spans="1:7" ht="43.5" x14ac:dyDescent="0.35">
      <c r="A20" s="2">
        <v>7.3</v>
      </c>
      <c r="B20" s="1" t="s">
        <v>517</v>
      </c>
      <c r="C20" s="5">
        <v>3</v>
      </c>
      <c r="D20" s="7"/>
      <c r="E20" s="6"/>
      <c r="F20" s="1"/>
      <c r="G20" s="166"/>
    </row>
    <row r="21" spans="1:7" ht="29" x14ac:dyDescent="0.35">
      <c r="A21" s="141">
        <v>7.4</v>
      </c>
      <c r="B21" s="143" t="s">
        <v>518</v>
      </c>
      <c r="C21" s="84">
        <v>3</v>
      </c>
      <c r="D21" s="84"/>
      <c r="E21" s="83"/>
      <c r="F21" s="143"/>
      <c r="G21" s="166"/>
    </row>
  </sheetData>
  <mergeCells count="2">
    <mergeCell ref="A1:C3"/>
    <mergeCell ref="A16:B16"/>
  </mergeCells>
  <hyperlinks>
    <hyperlink ref="B5" r:id="rId1" xr:uid="{51C46015-7894-4D21-BC8B-C3EAEF91078F}"/>
    <hyperlink ref="B6" r:id="rId2" xr:uid="{AB4ED9E9-946E-46F6-88F7-42E9A52DF1DA}"/>
    <hyperlink ref="B7" r:id="rId3" xr:uid="{4C14FD0E-A943-499F-9585-2D47831125F4}"/>
    <hyperlink ref="B8" r:id="rId4" xr:uid="{CAAC9C72-7293-47B4-8013-7A9A8FFC22E4}"/>
    <hyperlink ref="B9" r:id="rId5" xr:uid="{1B401C9E-5F56-489F-80EC-2B02BED6BDD8}"/>
    <hyperlink ref="B10" r:id="rId6" xr:uid="{687686F2-AED5-447B-B27B-E1C70AF9C868}"/>
    <hyperlink ref="B11" r:id="rId7" xr:uid="{35CDD59C-7D0C-4D03-91E3-3E5E6D63D712}"/>
  </hyperlinks>
  <pageMargins left="0.7" right="0.7" top="0.75" bottom="0.75" header="0.3" footer="0.3"/>
  <drawing r:id="rId8"/>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4310-E81A-4D12-AA33-4A35A9BCB6F1}">
  <sheetPr>
    <tabColor rgb="FF00B0F0"/>
  </sheetPr>
  <dimension ref="A1:F23"/>
  <sheetViews>
    <sheetView workbookViewId="0">
      <selection activeCell="B12" sqref="B12"/>
    </sheetView>
  </sheetViews>
  <sheetFormatPr defaultRowHeight="14.5" x14ac:dyDescent="0.35"/>
  <cols>
    <col min="1" max="3" width="59.453125" customWidth="1"/>
  </cols>
  <sheetData>
    <row r="1" spans="1:6" x14ac:dyDescent="0.35">
      <c r="A1" s="521"/>
      <c r="B1" s="522"/>
      <c r="C1" s="523"/>
    </row>
    <row r="2" spans="1:6" ht="32.25" customHeight="1" x14ac:dyDescent="0.35">
      <c r="A2" s="524"/>
      <c r="B2" s="525"/>
      <c r="C2" s="526"/>
    </row>
    <row r="4" spans="1:6" x14ac:dyDescent="0.35">
      <c r="A4" s="165" t="s">
        <v>29</v>
      </c>
      <c r="B4" s="165" t="s">
        <v>1182</v>
      </c>
      <c r="C4" s="165"/>
      <c r="D4" s="166"/>
      <c r="E4" s="166"/>
      <c r="F4" s="166"/>
    </row>
    <row r="5" spans="1:6" ht="17.5" x14ac:dyDescent="0.35">
      <c r="A5" s="167" t="s">
        <v>368</v>
      </c>
      <c r="B5" s="482" t="s">
        <v>1183</v>
      </c>
      <c r="C5" s="189"/>
      <c r="D5" s="166"/>
      <c r="E5" s="166"/>
      <c r="F5" s="166"/>
    </row>
    <row r="6" spans="1:6" ht="17.5" x14ac:dyDescent="0.45">
      <c r="A6" s="169" t="s">
        <v>369</v>
      </c>
      <c r="B6" s="483" t="s">
        <v>1184</v>
      </c>
      <c r="C6" s="170"/>
      <c r="D6" s="166"/>
      <c r="E6" s="166"/>
      <c r="F6" s="166"/>
    </row>
    <row r="7" spans="1:6" ht="17.5" x14ac:dyDescent="0.35">
      <c r="A7" s="171" t="s">
        <v>370</v>
      </c>
      <c r="B7" s="484" t="s">
        <v>1185</v>
      </c>
      <c r="C7" s="172"/>
      <c r="D7" s="166"/>
      <c r="E7" s="166"/>
      <c r="F7" s="166"/>
    </row>
    <row r="8" spans="1:6" ht="17.5" x14ac:dyDescent="0.35">
      <c r="A8" s="171" t="s">
        <v>371</v>
      </c>
      <c r="B8" s="484" t="s">
        <v>1186</v>
      </c>
      <c r="C8" s="172"/>
      <c r="D8" s="166"/>
      <c r="E8" s="166"/>
      <c r="F8" s="166"/>
    </row>
    <row r="9" spans="1:6" ht="17.5" x14ac:dyDescent="0.45">
      <c r="A9" s="169" t="s">
        <v>372</v>
      </c>
      <c r="B9" s="483" t="s">
        <v>1187</v>
      </c>
      <c r="C9" s="170"/>
      <c r="D9" s="166"/>
      <c r="E9" s="166"/>
      <c r="F9" s="166"/>
    </row>
    <row r="10" spans="1:6" ht="17.5" x14ac:dyDescent="0.45">
      <c r="A10" s="169" t="s">
        <v>373</v>
      </c>
      <c r="B10" s="483" t="s">
        <v>1188</v>
      </c>
      <c r="C10" s="170"/>
      <c r="D10" s="166"/>
      <c r="E10" s="166"/>
      <c r="F10" s="166"/>
    </row>
    <row r="11" spans="1:6" ht="17.5" x14ac:dyDescent="0.45">
      <c r="A11" s="169" t="s">
        <v>374</v>
      </c>
      <c r="B11" s="483" t="s">
        <v>1189</v>
      </c>
      <c r="C11" s="170"/>
      <c r="D11" s="166"/>
      <c r="E11" s="166"/>
      <c r="F11" s="166"/>
    </row>
    <row r="12" spans="1:6" ht="17.5" x14ac:dyDescent="0.45">
      <c r="A12" s="190" t="s">
        <v>375</v>
      </c>
      <c r="B12" s="483" t="s">
        <v>1190</v>
      </c>
      <c r="C12" s="170"/>
      <c r="D12" s="166"/>
      <c r="E12" s="166"/>
      <c r="F12" s="166"/>
    </row>
    <row r="13" spans="1:6" ht="17.5" x14ac:dyDescent="0.45">
      <c r="A13" s="190" t="s">
        <v>376</v>
      </c>
      <c r="B13" s="169"/>
      <c r="C13" s="170"/>
      <c r="D13" s="166"/>
      <c r="E13" s="166"/>
      <c r="F13" s="166"/>
    </row>
    <row r="14" spans="1:6" ht="17.5" x14ac:dyDescent="0.45">
      <c r="A14" s="191"/>
      <c r="B14" s="174"/>
      <c r="C14" s="175"/>
      <c r="D14" s="166"/>
      <c r="E14" s="166"/>
      <c r="F14" s="166"/>
    </row>
    <row r="15" spans="1:6" ht="17.5" x14ac:dyDescent="0.45">
      <c r="A15" s="166"/>
      <c r="B15" s="176"/>
      <c r="C15" s="166"/>
      <c r="D15" s="166"/>
      <c r="E15" s="166"/>
      <c r="F15" s="166"/>
    </row>
    <row r="16" spans="1:6" ht="15" thickBot="1" x14ac:dyDescent="0.4">
      <c r="A16" s="177"/>
      <c r="B16" s="177"/>
      <c r="C16" s="177"/>
      <c r="D16" s="166"/>
      <c r="E16" s="166"/>
      <c r="F16" s="166"/>
    </row>
    <row r="17" spans="1:6" ht="58" x14ac:dyDescent="0.35">
      <c r="A17" s="519" t="s">
        <v>63</v>
      </c>
      <c r="B17" s="520"/>
      <c r="C17" s="178" t="s">
        <v>64</v>
      </c>
      <c r="D17" s="178" t="s">
        <v>65</v>
      </c>
      <c r="E17" s="178"/>
      <c r="F17" s="178" t="s">
        <v>67</v>
      </c>
    </row>
    <row r="18" spans="1:6" ht="29" x14ac:dyDescent="0.35">
      <c r="A18" s="179"/>
      <c r="B18" s="180" t="s">
        <v>377</v>
      </c>
      <c r="C18" s="181"/>
      <c r="D18" s="181"/>
      <c r="E18" s="182"/>
      <c r="F18" s="180" t="s">
        <v>335</v>
      </c>
    </row>
    <row r="19" spans="1:6" x14ac:dyDescent="0.35">
      <c r="A19" s="8">
        <v>11.1</v>
      </c>
      <c r="B19" s="3" t="s">
        <v>378</v>
      </c>
      <c r="C19" s="5">
        <v>3</v>
      </c>
      <c r="D19" s="183"/>
      <c r="E19" s="184"/>
      <c r="F19" s="185"/>
    </row>
    <row r="20" spans="1:6" ht="29" x14ac:dyDescent="0.35">
      <c r="A20" s="8">
        <v>11.2</v>
      </c>
      <c r="B20" s="3" t="s">
        <v>379</v>
      </c>
      <c r="C20" s="5">
        <v>3</v>
      </c>
      <c r="D20" s="186"/>
      <c r="E20" s="184"/>
      <c r="F20" s="184"/>
    </row>
    <row r="21" spans="1:6" x14ac:dyDescent="0.35">
      <c r="A21" s="8">
        <v>11.3</v>
      </c>
      <c r="B21" s="3" t="s">
        <v>380</v>
      </c>
      <c r="C21" s="5">
        <v>3</v>
      </c>
      <c r="D21" s="186"/>
      <c r="E21" s="184"/>
      <c r="F21" s="184"/>
    </row>
    <row r="22" spans="1:6" ht="29" x14ac:dyDescent="0.35">
      <c r="A22" s="8">
        <v>11.4</v>
      </c>
      <c r="B22" s="3" t="s">
        <v>381</v>
      </c>
      <c r="C22" s="5">
        <v>3</v>
      </c>
      <c r="D22" s="186"/>
      <c r="E22" s="184"/>
      <c r="F22" s="184"/>
    </row>
    <row r="23" spans="1:6" x14ac:dyDescent="0.35">
      <c r="A23" s="82">
        <v>11.5</v>
      </c>
      <c r="B23" s="83" t="s">
        <v>382</v>
      </c>
      <c r="C23" s="84">
        <v>3</v>
      </c>
      <c r="D23" s="187"/>
      <c r="E23" s="188"/>
      <c r="F23" s="188"/>
    </row>
  </sheetData>
  <mergeCells count="2">
    <mergeCell ref="A1:C2"/>
    <mergeCell ref="A17:B17"/>
  </mergeCells>
  <hyperlinks>
    <hyperlink ref="B5" r:id="rId1" xr:uid="{34930353-A636-4A04-8598-4B45BFA40A5D}"/>
    <hyperlink ref="B6" r:id="rId2" xr:uid="{E0289147-E972-4D45-89F6-D030EBA477E9}"/>
    <hyperlink ref="B7" r:id="rId3" xr:uid="{16279869-9C2E-4C76-9965-87AF4782D4CD}"/>
    <hyperlink ref="B8" r:id="rId4" xr:uid="{4285F288-D99B-4BC0-A038-E4DA165E21F9}"/>
    <hyperlink ref="B9" r:id="rId5" xr:uid="{B6C34570-02E3-4428-9345-454B6D1FE7F2}"/>
    <hyperlink ref="B10" r:id="rId6" xr:uid="{21A05377-43C3-48E6-901B-04D63DF90317}"/>
    <hyperlink ref="B11" r:id="rId7" xr:uid="{EBDF0FD8-440E-433F-9484-101614E5D9BE}"/>
    <hyperlink ref="B12" r:id="rId8" xr:uid="{9DA0B6EA-161B-43C0-BD91-563410BA1386}"/>
  </hyperlinks>
  <pageMargins left="0.7" right="0.7" top="0.75" bottom="0.75" header="0.3" footer="0.3"/>
  <drawing r:id="rId9"/>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ACF42-9B4E-46BF-982C-1CB5C956E54E}">
  <sheetPr>
    <tabColor rgb="FFE86B2C"/>
  </sheetPr>
  <dimension ref="A1:F19"/>
  <sheetViews>
    <sheetView workbookViewId="0">
      <selection activeCell="C4" sqref="C4"/>
    </sheetView>
  </sheetViews>
  <sheetFormatPr defaultRowHeight="14.5" x14ac:dyDescent="0.35"/>
  <cols>
    <col min="1" max="1" width="42.08984375" customWidth="1"/>
    <col min="2" max="2" width="58.36328125" customWidth="1"/>
    <col min="3" max="3" width="42.08984375" customWidth="1"/>
    <col min="4" max="4" width="36" customWidth="1"/>
    <col min="5" max="6" width="19.54296875" customWidth="1"/>
  </cols>
  <sheetData>
    <row r="1" spans="1:6" x14ac:dyDescent="0.35">
      <c r="A1" s="201" t="s">
        <v>29</v>
      </c>
      <c r="B1" s="454" t="s">
        <v>1154</v>
      </c>
    </row>
    <row r="2" spans="1:6" ht="15.5" x14ac:dyDescent="0.35">
      <c r="A2" s="204" t="s">
        <v>595</v>
      </c>
      <c r="B2" s="485" t="s">
        <v>1191</v>
      </c>
    </row>
    <row r="3" spans="1:6" ht="15.5" x14ac:dyDescent="0.35">
      <c r="A3" s="207" t="s">
        <v>596</v>
      </c>
      <c r="B3" s="447" t="s">
        <v>1192</v>
      </c>
    </row>
    <row r="4" spans="1:6" ht="15.5" x14ac:dyDescent="0.35">
      <c r="A4" s="207" t="s">
        <v>598</v>
      </c>
      <c r="B4" s="447" t="s">
        <v>1193</v>
      </c>
    </row>
    <row r="5" spans="1:6" ht="15.5" x14ac:dyDescent="0.35">
      <c r="A5" s="207" t="s">
        <v>599</v>
      </c>
      <c r="B5" s="447" t="s">
        <v>1194</v>
      </c>
    </row>
    <row r="6" spans="1:6" ht="15.5" x14ac:dyDescent="0.35">
      <c r="A6" s="207" t="s">
        <v>600</v>
      </c>
      <c r="B6" s="447" t="s">
        <v>1195</v>
      </c>
    </row>
    <row r="7" spans="1:6" ht="15.5" x14ac:dyDescent="0.35">
      <c r="A7" s="207" t="s">
        <v>601</v>
      </c>
      <c r="B7" s="447" t="s">
        <v>1196</v>
      </c>
    </row>
    <row r="8" spans="1:6" ht="15.5" x14ac:dyDescent="0.35">
      <c r="A8" s="207" t="s">
        <v>603</v>
      </c>
      <c r="B8" s="447" t="s">
        <v>1197</v>
      </c>
    </row>
    <row r="9" spans="1:6" ht="15.5" x14ac:dyDescent="0.35">
      <c r="A9" s="207"/>
      <c r="B9" s="447" t="s">
        <v>1198</v>
      </c>
    </row>
    <row r="10" spans="1:6" x14ac:dyDescent="0.35">
      <c r="A10" s="91"/>
      <c r="B10" s="446" t="s">
        <v>1199</v>
      </c>
    </row>
    <row r="11" spans="1:6" ht="15.5" x14ac:dyDescent="0.35">
      <c r="A11" s="213"/>
      <c r="B11" s="486"/>
    </row>
    <row r="14" spans="1:6" x14ac:dyDescent="0.35">
      <c r="A14" s="556" t="s">
        <v>554</v>
      </c>
      <c r="B14" s="557"/>
      <c r="C14" s="270" t="s">
        <v>64</v>
      </c>
      <c r="D14" s="271" t="s">
        <v>65</v>
      </c>
      <c r="E14" s="271" t="s">
        <v>67</v>
      </c>
      <c r="F14" s="269" t="s">
        <v>66</v>
      </c>
    </row>
    <row r="15" spans="1:6" x14ac:dyDescent="0.35">
      <c r="A15" s="437"/>
      <c r="B15" s="438" t="s">
        <v>605</v>
      </c>
      <c r="C15" s="439"/>
      <c r="D15" s="440"/>
      <c r="E15" s="441"/>
      <c r="F15" s="442"/>
    </row>
    <row r="16" spans="1:6" ht="34.5" customHeight="1" x14ac:dyDescent="0.35">
      <c r="A16" s="272" t="s">
        <v>606</v>
      </c>
      <c r="B16" s="1" t="s">
        <v>607</v>
      </c>
      <c r="C16" s="273">
        <v>3</v>
      </c>
      <c r="D16" s="7"/>
      <c r="E16" s="6"/>
      <c r="F16" s="274"/>
    </row>
    <row r="17" spans="1:6" ht="34.5" customHeight="1" x14ac:dyDescent="0.35">
      <c r="A17" s="272">
        <v>3.2</v>
      </c>
      <c r="B17" s="1" t="s">
        <v>608</v>
      </c>
      <c r="C17" s="273">
        <v>3</v>
      </c>
      <c r="D17" s="7"/>
      <c r="E17" s="6"/>
      <c r="F17" s="274"/>
    </row>
    <row r="18" spans="1:6" ht="34.5" customHeight="1" x14ac:dyDescent="0.35">
      <c r="A18" s="272">
        <v>3.3</v>
      </c>
      <c r="B18" s="1" t="s">
        <v>609</v>
      </c>
      <c r="C18" s="273">
        <v>3</v>
      </c>
      <c r="D18" s="7"/>
      <c r="E18" s="6"/>
      <c r="F18" s="274"/>
    </row>
    <row r="19" spans="1:6" ht="34.5" customHeight="1" x14ac:dyDescent="0.35">
      <c r="A19" s="275">
        <v>3.4</v>
      </c>
      <c r="B19" s="143" t="s">
        <v>610</v>
      </c>
      <c r="C19" s="276">
        <v>3</v>
      </c>
      <c r="D19" s="285"/>
      <c r="E19" s="286"/>
      <c r="F19" s="277"/>
    </row>
  </sheetData>
  <mergeCells count="1">
    <mergeCell ref="A14:B14"/>
  </mergeCells>
  <hyperlinks>
    <hyperlink ref="B2" r:id="rId1" xr:uid="{E089172F-1FAA-469F-96BA-F750E0146D45}"/>
    <hyperlink ref="B3" r:id="rId2" xr:uid="{AE96C0D0-CD1A-4CE3-A1D9-CF21359DC675}"/>
    <hyperlink ref="B4" r:id="rId3" xr:uid="{40E7A12B-9EBD-462F-BEC3-E94D4320FEDF}"/>
    <hyperlink ref="B5" r:id="rId4" xr:uid="{E9F87267-F4F6-4C41-A1F3-BF3CCF41C01A}"/>
    <hyperlink ref="B6" r:id="rId5" xr:uid="{39E6FCF1-6C6B-4108-B84C-B70878E37AB8}"/>
    <hyperlink ref="B7" r:id="rId6" xr:uid="{A1ED12E1-053E-4F2F-A8F0-0CF5A69C1786}"/>
    <hyperlink ref="B8" r:id="rId7" xr:uid="{6455469C-7F62-439F-B846-887CB0F89871}"/>
    <hyperlink ref="B9" r:id="rId8" xr:uid="{AD41763A-B395-472B-81CD-7577FE66E49A}"/>
    <hyperlink ref="B10" r:id="rId9" xr:uid="{A3894C15-D91A-4D89-AA47-BBB9065ACF47}"/>
  </hyperlinks>
  <pageMargins left="0.7" right="0.7" top="0.75" bottom="0.75" header="0.3" footer="0.3"/>
  <drawing r:id="rId1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7716-1927-4EF1-AB95-D3FC0CA6E3EE}">
  <sheetPr>
    <tabColor rgb="FF00B0F0"/>
  </sheetPr>
  <dimension ref="A1:E24"/>
  <sheetViews>
    <sheetView workbookViewId="0">
      <selection sqref="A1:C2"/>
    </sheetView>
  </sheetViews>
  <sheetFormatPr defaultRowHeight="14.5" x14ac:dyDescent="0.35"/>
  <cols>
    <col min="1" max="3" width="59.453125" customWidth="1"/>
    <col min="5" max="5" width="17.90625" customWidth="1"/>
  </cols>
  <sheetData>
    <row r="1" spans="1:5" x14ac:dyDescent="0.35">
      <c r="A1" s="527" t="s">
        <v>383</v>
      </c>
      <c r="B1" s="528"/>
      <c r="C1" s="529"/>
    </row>
    <row r="2" spans="1:5" ht="32.25" customHeight="1" x14ac:dyDescent="0.35">
      <c r="A2" s="530"/>
      <c r="B2" s="531"/>
      <c r="C2" s="532"/>
    </row>
    <row r="4" spans="1:5" x14ac:dyDescent="0.35">
      <c r="A4" s="165" t="s">
        <v>29</v>
      </c>
      <c r="B4" s="165" t="s">
        <v>1154</v>
      </c>
      <c r="C4" s="165"/>
      <c r="D4" s="166"/>
      <c r="E4" s="166"/>
    </row>
    <row r="5" spans="1:5" ht="17.5" x14ac:dyDescent="0.35">
      <c r="A5" s="167" t="s">
        <v>384</v>
      </c>
      <c r="B5" s="482" t="s">
        <v>1200</v>
      </c>
      <c r="C5" s="189"/>
      <c r="D5" s="166"/>
      <c r="E5" s="166"/>
    </row>
    <row r="6" spans="1:5" ht="17.5" x14ac:dyDescent="0.45">
      <c r="A6" s="169" t="s">
        <v>385</v>
      </c>
      <c r="B6" s="483" t="s">
        <v>1201</v>
      </c>
      <c r="C6" s="170"/>
      <c r="D6" s="166"/>
      <c r="E6" s="166"/>
    </row>
    <row r="7" spans="1:5" ht="17.5" x14ac:dyDescent="0.35">
      <c r="A7" s="171" t="s">
        <v>386</v>
      </c>
      <c r="B7" s="484" t="s">
        <v>1202</v>
      </c>
      <c r="C7" s="172"/>
      <c r="D7" s="166"/>
      <c r="E7" s="166"/>
    </row>
    <row r="8" spans="1:5" ht="17.5" x14ac:dyDescent="0.35">
      <c r="A8" s="171" t="s">
        <v>387</v>
      </c>
      <c r="B8" s="484" t="s">
        <v>1203</v>
      </c>
      <c r="C8" s="172"/>
      <c r="D8" s="166"/>
      <c r="E8" s="166"/>
    </row>
    <row r="9" spans="1:5" ht="17.5" x14ac:dyDescent="0.45">
      <c r="A9" s="193" t="s">
        <v>388</v>
      </c>
      <c r="B9" s="483" t="s">
        <v>1204</v>
      </c>
      <c r="C9" s="170"/>
      <c r="D9" s="166"/>
      <c r="E9" s="166"/>
    </row>
    <row r="10" spans="1:5" ht="17.5" x14ac:dyDescent="0.45">
      <c r="A10" s="193" t="s">
        <v>389</v>
      </c>
      <c r="B10" s="483" t="s">
        <v>1205</v>
      </c>
      <c r="C10" s="170"/>
      <c r="D10" s="166"/>
      <c r="E10" s="166"/>
    </row>
    <row r="11" spans="1:5" ht="17.5" x14ac:dyDescent="0.45">
      <c r="A11" s="169"/>
      <c r="B11" s="487"/>
      <c r="C11" s="170"/>
      <c r="D11" s="166"/>
      <c r="E11" s="166"/>
    </row>
    <row r="12" spans="1:5" ht="17.5" x14ac:dyDescent="0.45">
      <c r="A12" s="191"/>
      <c r="B12" s="488"/>
      <c r="C12" s="175"/>
      <c r="D12" s="166"/>
      <c r="E12" s="166"/>
    </row>
    <row r="13" spans="1:5" ht="17.5" x14ac:dyDescent="0.45">
      <c r="A13" s="166"/>
      <c r="B13" s="176"/>
      <c r="C13" s="166"/>
      <c r="D13" s="166"/>
      <c r="E13" s="166"/>
    </row>
    <row r="14" spans="1:5" ht="15" thickBot="1" x14ac:dyDescent="0.4">
      <c r="A14" s="177"/>
      <c r="B14" s="177"/>
      <c r="C14" s="177"/>
      <c r="D14" s="166"/>
      <c r="E14" s="166"/>
    </row>
    <row r="15" spans="1:5" ht="58" x14ac:dyDescent="0.35">
      <c r="A15" s="519" t="s">
        <v>63</v>
      </c>
      <c r="B15" s="520"/>
      <c r="C15" s="178" t="s">
        <v>64</v>
      </c>
      <c r="D15" s="178" t="s">
        <v>65</v>
      </c>
      <c r="E15" s="178" t="s">
        <v>391</v>
      </c>
    </row>
    <row r="16" spans="1:5" x14ac:dyDescent="0.35">
      <c r="A16" s="179"/>
      <c r="B16" s="180" t="s">
        <v>392</v>
      </c>
      <c r="C16" s="181"/>
      <c r="D16" s="181"/>
      <c r="E16" s="180" t="s">
        <v>393</v>
      </c>
    </row>
    <row r="17" spans="1:5" x14ac:dyDescent="0.35">
      <c r="A17" s="8">
        <v>12.1</v>
      </c>
      <c r="B17" s="3" t="s">
        <v>394</v>
      </c>
      <c r="C17" s="5">
        <v>3</v>
      </c>
      <c r="D17" s="5"/>
      <c r="E17" s="81"/>
    </row>
    <row r="18" spans="1:5" x14ac:dyDescent="0.35">
      <c r="A18" s="8">
        <v>12.2</v>
      </c>
      <c r="B18" s="3" t="s">
        <v>395</v>
      </c>
      <c r="C18" s="5">
        <v>3</v>
      </c>
      <c r="D18" s="5"/>
      <c r="E18" s="81"/>
    </row>
    <row r="19" spans="1:5" x14ac:dyDescent="0.35">
      <c r="A19" s="8">
        <v>12.3</v>
      </c>
      <c r="B19" s="3" t="s">
        <v>396</v>
      </c>
      <c r="C19" s="5">
        <v>3</v>
      </c>
      <c r="D19" s="5"/>
      <c r="E19" s="3"/>
    </row>
    <row r="20" spans="1:5" x14ac:dyDescent="0.35">
      <c r="A20" s="8">
        <v>12.3</v>
      </c>
      <c r="B20" s="3" t="s">
        <v>397</v>
      </c>
      <c r="C20" s="5">
        <v>3</v>
      </c>
      <c r="D20" s="5"/>
      <c r="E20" s="81"/>
    </row>
    <row r="21" spans="1:5" ht="29" x14ac:dyDescent="0.35">
      <c r="A21" s="8">
        <v>12.4</v>
      </c>
      <c r="B21" s="3" t="s">
        <v>398</v>
      </c>
      <c r="C21" s="5">
        <v>3</v>
      </c>
      <c r="D21" s="5"/>
      <c r="E21" s="81"/>
    </row>
    <row r="22" spans="1:5" x14ac:dyDescent="0.35">
      <c r="A22" s="8">
        <v>12.5</v>
      </c>
      <c r="B22" s="3" t="s">
        <v>399</v>
      </c>
      <c r="C22" s="5">
        <v>3</v>
      </c>
      <c r="D22" s="5"/>
      <c r="E22" s="81"/>
    </row>
    <row r="23" spans="1:5" x14ac:dyDescent="0.35">
      <c r="A23" s="8">
        <v>12.6</v>
      </c>
      <c r="B23" s="3" t="s">
        <v>400</v>
      </c>
      <c r="C23" s="5">
        <v>3</v>
      </c>
      <c r="D23" s="5"/>
      <c r="E23" s="81"/>
    </row>
    <row r="24" spans="1:5" ht="43.5" x14ac:dyDescent="0.35">
      <c r="A24" s="82">
        <v>12.7</v>
      </c>
      <c r="B24" s="83" t="s">
        <v>401</v>
      </c>
      <c r="C24" s="84">
        <v>3</v>
      </c>
      <c r="D24" s="84"/>
      <c r="E24" s="83" t="s">
        <v>402</v>
      </c>
    </row>
  </sheetData>
  <mergeCells count="2">
    <mergeCell ref="A1:C2"/>
    <mergeCell ref="A15:B15"/>
  </mergeCells>
  <hyperlinks>
    <hyperlink ref="B5" r:id="rId1" xr:uid="{EF016B03-6BA9-4840-9A78-D0E0A2391819}"/>
    <hyperlink ref="B6" r:id="rId2" xr:uid="{93FF7888-1A39-4D51-81B3-A3C8A94A40BB}"/>
    <hyperlink ref="B7" r:id="rId3" xr:uid="{F577E526-3FE5-439F-8003-56F208E48435}"/>
    <hyperlink ref="B8" r:id="rId4" xr:uid="{20C47862-E785-4B38-A0D2-5E334394F0FE}"/>
    <hyperlink ref="B9" r:id="rId5" xr:uid="{1648EAF4-AA49-4963-AD7C-6F67ACE5990F}"/>
    <hyperlink ref="B10" r:id="rId6" xr:uid="{8403599A-76B2-4671-BA8F-E435EF853EEB}"/>
  </hyperlinks>
  <pageMargins left="0.7" right="0.7" top="0.75" bottom="0.75" header="0.3" footer="0.3"/>
  <drawing r:id="rId7"/>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4830E-3B0F-42B1-B266-086C4DB2E0D2}">
  <sheetPr>
    <tabColor rgb="FFFF33CC"/>
  </sheetPr>
  <dimension ref="A1:F31"/>
  <sheetViews>
    <sheetView workbookViewId="0">
      <selection activeCell="F14" sqref="F14"/>
    </sheetView>
  </sheetViews>
  <sheetFormatPr defaultRowHeight="14.5" x14ac:dyDescent="0.35"/>
  <cols>
    <col min="2" max="2" width="53.36328125" customWidth="1"/>
    <col min="3" max="3" width="10.08984375" customWidth="1"/>
    <col min="4" max="4" width="13" customWidth="1"/>
    <col min="5" max="5" width="33.36328125" customWidth="1"/>
    <col min="6" max="6" width="35.6328125" customWidth="1"/>
  </cols>
  <sheetData>
    <row r="1" spans="1:6" ht="51.75" customHeight="1" x14ac:dyDescent="0.35">
      <c r="A1" s="632" t="s">
        <v>1118</v>
      </c>
      <c r="B1" s="632"/>
      <c r="C1" s="632"/>
      <c r="D1" s="632"/>
      <c r="E1" s="632"/>
      <c r="F1" s="632"/>
    </row>
    <row r="3" spans="1:6" ht="29" x14ac:dyDescent="0.35">
      <c r="A3" s="633" t="s">
        <v>1119</v>
      </c>
      <c r="B3" s="633"/>
      <c r="C3" s="429" t="s">
        <v>64</v>
      </c>
      <c r="D3" s="429" t="s">
        <v>65</v>
      </c>
      <c r="E3" s="429" t="s">
        <v>67</v>
      </c>
      <c r="F3" s="429" t="s">
        <v>66</v>
      </c>
    </row>
    <row r="4" spans="1:6" x14ac:dyDescent="0.35">
      <c r="A4" s="430"/>
      <c r="B4" s="431" t="s">
        <v>674</v>
      </c>
      <c r="C4" s="315"/>
      <c r="D4" s="315"/>
      <c r="E4" s="318"/>
      <c r="F4" s="432"/>
    </row>
    <row r="5" spans="1:6" x14ac:dyDescent="0.35">
      <c r="A5" s="433">
        <v>3.1</v>
      </c>
      <c r="B5" s="434" t="s">
        <v>1120</v>
      </c>
      <c r="C5" s="376"/>
      <c r="D5" s="376"/>
      <c r="E5" s="340"/>
      <c r="F5" s="434"/>
    </row>
    <row r="6" spans="1:6" ht="43.5" x14ac:dyDescent="0.35">
      <c r="A6" s="433">
        <v>3.2</v>
      </c>
      <c r="B6" s="434" t="s">
        <v>676</v>
      </c>
      <c r="C6" s="376"/>
      <c r="D6" s="376"/>
      <c r="E6" s="340"/>
      <c r="F6" s="434" t="s">
        <v>677</v>
      </c>
    </row>
    <row r="7" spans="1:6" ht="29" x14ac:dyDescent="0.35">
      <c r="A7" s="433">
        <v>3.3</v>
      </c>
      <c r="B7" s="434" t="s">
        <v>678</v>
      </c>
      <c r="C7" s="376"/>
      <c r="D7" s="376"/>
      <c r="E7" s="340"/>
      <c r="F7" s="434"/>
    </row>
    <row r="8" spans="1:6" x14ac:dyDescent="0.35">
      <c r="A8" s="433">
        <v>3.4</v>
      </c>
      <c r="B8" s="434" t="s">
        <v>679</v>
      </c>
      <c r="C8" s="376"/>
      <c r="D8" s="376"/>
      <c r="E8" s="340"/>
      <c r="F8" s="434"/>
    </row>
    <row r="9" spans="1:6" ht="43.5" x14ac:dyDescent="0.35">
      <c r="A9" s="433">
        <v>3.5</v>
      </c>
      <c r="B9" s="434" t="s">
        <v>680</v>
      </c>
      <c r="C9" s="376"/>
      <c r="D9" s="376"/>
      <c r="E9" s="340"/>
      <c r="F9" s="434"/>
    </row>
    <row r="10" spans="1:6" ht="43.5" x14ac:dyDescent="0.35">
      <c r="A10" s="433">
        <v>3.6</v>
      </c>
      <c r="B10" s="434" t="s">
        <v>681</v>
      </c>
      <c r="C10" s="376"/>
      <c r="D10" s="376"/>
      <c r="E10" s="340"/>
      <c r="F10" s="434"/>
    </row>
    <row r="13" spans="1:6" x14ac:dyDescent="0.35">
      <c r="A13" s="633" t="s">
        <v>1121</v>
      </c>
      <c r="B13" s="633"/>
      <c r="C13" s="633"/>
      <c r="E13" s="429" t="s">
        <v>1206</v>
      </c>
    </row>
    <row r="14" spans="1:6" x14ac:dyDescent="0.35">
      <c r="A14" s="624" t="s">
        <v>1122</v>
      </c>
      <c r="B14" s="624"/>
      <c r="C14" s="624"/>
      <c r="E14" s="490" t="s">
        <v>1207</v>
      </c>
    </row>
    <row r="15" spans="1:6" x14ac:dyDescent="0.35">
      <c r="A15" s="631" t="s">
        <v>1123</v>
      </c>
      <c r="B15" s="631"/>
      <c r="C15" s="631"/>
      <c r="E15" s="490" t="s">
        <v>1208</v>
      </c>
    </row>
    <row r="16" spans="1:6" x14ac:dyDescent="0.35">
      <c r="A16" s="631" t="s">
        <v>1124</v>
      </c>
      <c r="B16" s="631"/>
      <c r="C16" s="631"/>
      <c r="E16" s="490" t="s">
        <v>1209</v>
      </c>
    </row>
    <row r="17" spans="1:5" x14ac:dyDescent="0.35">
      <c r="A17" s="631" t="s">
        <v>1125</v>
      </c>
      <c r="B17" s="631"/>
      <c r="C17" s="631"/>
      <c r="E17" s="490" t="s">
        <v>1210</v>
      </c>
    </row>
    <row r="18" spans="1:5" x14ac:dyDescent="0.35">
      <c r="A18" s="631" t="s">
        <v>1126</v>
      </c>
      <c r="B18" s="631"/>
      <c r="C18" s="631"/>
      <c r="E18" s="490" t="s">
        <v>1211</v>
      </c>
    </row>
    <row r="19" spans="1:5" x14ac:dyDescent="0.35">
      <c r="A19" s="631" t="s">
        <v>1127</v>
      </c>
      <c r="B19" s="631"/>
      <c r="C19" s="631"/>
      <c r="E19" s="490" t="s">
        <v>1212</v>
      </c>
    </row>
    <row r="20" spans="1:5" x14ac:dyDescent="0.35">
      <c r="E20" s="490" t="s">
        <v>1213</v>
      </c>
    </row>
    <row r="21" spans="1:5" x14ac:dyDescent="0.35">
      <c r="E21" s="490" t="s">
        <v>1214</v>
      </c>
    </row>
    <row r="22" spans="1:5" x14ac:dyDescent="0.35">
      <c r="E22" s="490" t="s">
        <v>1215</v>
      </c>
    </row>
    <row r="23" spans="1:5" x14ac:dyDescent="0.35">
      <c r="E23" s="489"/>
    </row>
    <row r="24" spans="1:5" x14ac:dyDescent="0.35">
      <c r="E24" s="489"/>
    </row>
    <row r="25" spans="1:5" x14ac:dyDescent="0.35">
      <c r="E25" s="489"/>
    </row>
    <row r="26" spans="1:5" x14ac:dyDescent="0.35">
      <c r="E26" s="489"/>
    </row>
    <row r="27" spans="1:5" x14ac:dyDescent="0.35">
      <c r="E27" s="489"/>
    </row>
    <row r="28" spans="1:5" x14ac:dyDescent="0.35">
      <c r="E28" s="489"/>
    </row>
    <row r="29" spans="1:5" x14ac:dyDescent="0.35">
      <c r="E29" s="489"/>
    </row>
    <row r="30" spans="1:5" x14ac:dyDescent="0.35">
      <c r="E30" s="489"/>
    </row>
    <row r="31" spans="1:5" x14ac:dyDescent="0.35">
      <c r="E31" s="489"/>
    </row>
  </sheetData>
  <mergeCells count="9">
    <mergeCell ref="A17:C17"/>
    <mergeCell ref="A18:C18"/>
    <mergeCell ref="A19:C19"/>
    <mergeCell ref="A1:F1"/>
    <mergeCell ref="A3:B3"/>
    <mergeCell ref="A13:C13"/>
    <mergeCell ref="A14:C14"/>
    <mergeCell ref="A15:C15"/>
    <mergeCell ref="A16:C16"/>
  </mergeCells>
  <hyperlinks>
    <hyperlink ref="A15:C15" r:id="rId1" display="Flipping a coin" xr:uid="{F5E4EF78-E681-4B0B-8A17-5428089D381E}"/>
    <hyperlink ref="A16:C16" r:id="rId2" display="Flipping 2 coins" xr:uid="{D8CDBE18-F392-4D7B-966E-51DD4B04F0B7}"/>
    <hyperlink ref="A17:C17" r:id="rId3" display="Rolling a dice" xr:uid="{DBB66E68-CFC3-4038-B0F3-8B68885DC57D}"/>
    <hyperlink ref="A18:C18" r:id="rId4" display="Rolling 2 dice" xr:uid="{8F42A730-1B3D-4CDE-BF95-D8032B684534}"/>
    <hyperlink ref="A19:C19" r:id="rId5" display="Creating the same list of outcomes for all students" xr:uid="{D65835A6-4A81-4024-8953-EFCC98E9AFCC}"/>
    <hyperlink ref="E14" r:id="rId6" xr:uid="{6B2C449F-7F2E-4ABA-8EA8-BB14174C8C48}"/>
    <hyperlink ref="E15" r:id="rId7" xr:uid="{685E92EC-7777-4DB9-A625-29604B805683}"/>
    <hyperlink ref="E16" r:id="rId8" xr:uid="{18E8D956-088E-4907-A43B-955B737B4EAD}"/>
    <hyperlink ref="E17" r:id="rId9" xr:uid="{8C6CF869-A347-4069-98C3-4D5E1721195B}"/>
    <hyperlink ref="E18" r:id="rId10" xr:uid="{D579965F-91D9-41BA-B042-50888C6995C2}"/>
    <hyperlink ref="E19" r:id="rId11" xr:uid="{54F98FFF-89DF-4454-AB25-B0CC23D2700D}"/>
    <hyperlink ref="E20" r:id="rId12" xr:uid="{8FB337A4-56F9-4B45-B52D-53900707B50F}"/>
    <hyperlink ref="E21" r:id="rId13" xr:uid="{1E40524C-51B3-4FBE-9998-F29665B8588F}"/>
    <hyperlink ref="E22" r:id="rId14" xr:uid="{80CEA326-32EF-4B6B-B9A7-000AAAAC89F5}"/>
  </hyperlinks>
  <pageMargins left="0.7" right="0.7" top="0.75" bottom="0.75" header="0.3" footer="0.3"/>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D37F9-A38C-4AC6-9FEC-ECF7C156949B}">
  <sheetPr>
    <tabColor rgb="FF00B0F0"/>
  </sheetPr>
  <dimension ref="A1:F42"/>
  <sheetViews>
    <sheetView workbookViewId="0">
      <selection activeCell="E12" sqref="E12"/>
    </sheetView>
  </sheetViews>
  <sheetFormatPr defaultRowHeight="14.5" x14ac:dyDescent="0.35"/>
  <cols>
    <col min="1" max="2" width="54.08984375" style="4" customWidth="1"/>
    <col min="3" max="3" width="49.90625" style="4" customWidth="1"/>
    <col min="5" max="6" width="24" customWidth="1"/>
  </cols>
  <sheetData>
    <row r="1" spans="1:3" x14ac:dyDescent="0.35">
      <c r="A1" s="86" t="s">
        <v>29</v>
      </c>
      <c r="B1" s="99" t="s">
        <v>30</v>
      </c>
      <c r="C1" s="86" t="s">
        <v>31</v>
      </c>
    </row>
    <row r="2" spans="1:3" x14ac:dyDescent="0.35">
      <c r="A2" s="88" t="s">
        <v>127</v>
      </c>
      <c r="B2" s="100" t="s">
        <v>128</v>
      </c>
      <c r="C2" s="100" t="s">
        <v>129</v>
      </c>
    </row>
    <row r="3" spans="1:3" x14ac:dyDescent="0.35">
      <c r="A3" s="90" t="s">
        <v>130</v>
      </c>
      <c r="B3" s="101" t="s">
        <v>131</v>
      </c>
      <c r="C3" s="101" t="s">
        <v>131</v>
      </c>
    </row>
    <row r="4" spans="1:3" x14ac:dyDescent="0.35">
      <c r="A4" s="90" t="s">
        <v>132</v>
      </c>
      <c r="B4" s="101" t="s">
        <v>133</v>
      </c>
      <c r="C4" s="101" t="s">
        <v>133</v>
      </c>
    </row>
    <row r="5" spans="1:3" x14ac:dyDescent="0.35">
      <c r="A5" s="90" t="s">
        <v>134</v>
      </c>
      <c r="B5" s="101" t="s">
        <v>135</v>
      </c>
      <c r="C5" s="101" t="s">
        <v>135</v>
      </c>
    </row>
    <row r="6" spans="1:3" x14ac:dyDescent="0.35">
      <c r="A6" s="90" t="s">
        <v>136</v>
      </c>
      <c r="B6" s="101" t="s">
        <v>127</v>
      </c>
      <c r="C6" s="101" t="s">
        <v>127</v>
      </c>
    </row>
    <row r="7" spans="1:3" x14ac:dyDescent="0.35">
      <c r="A7" s="90" t="s">
        <v>137</v>
      </c>
      <c r="B7" s="101" t="s">
        <v>130</v>
      </c>
      <c r="C7" s="101" t="s">
        <v>130</v>
      </c>
    </row>
    <row r="8" spans="1:3" x14ac:dyDescent="0.35">
      <c r="A8" s="90" t="s">
        <v>138</v>
      </c>
      <c r="B8" s="101" t="s">
        <v>132</v>
      </c>
      <c r="C8" s="101" t="s">
        <v>132</v>
      </c>
    </row>
    <row r="9" spans="1:3" x14ac:dyDescent="0.35">
      <c r="A9" s="90" t="s">
        <v>139</v>
      </c>
      <c r="B9" s="101" t="s">
        <v>140</v>
      </c>
      <c r="C9" s="101" t="s">
        <v>140</v>
      </c>
    </row>
    <row r="10" spans="1:3" x14ac:dyDescent="0.35">
      <c r="A10" s="153" t="s">
        <v>141</v>
      </c>
      <c r="B10" s="101" t="s">
        <v>137</v>
      </c>
      <c r="C10" s="101" t="s">
        <v>137</v>
      </c>
    </row>
    <row r="11" spans="1:3" x14ac:dyDescent="0.35">
      <c r="A11" s="90" t="s">
        <v>142</v>
      </c>
      <c r="B11" s="101" t="s">
        <v>138</v>
      </c>
      <c r="C11" s="101" t="s">
        <v>143</v>
      </c>
    </row>
    <row r="12" spans="1:3" ht="29" x14ac:dyDescent="0.35">
      <c r="A12" s="90" t="s">
        <v>144</v>
      </c>
      <c r="B12" s="101" t="s">
        <v>139</v>
      </c>
      <c r="C12" s="101" t="s">
        <v>145</v>
      </c>
    </row>
    <row r="13" spans="1:3" x14ac:dyDescent="0.35">
      <c r="A13" s="90"/>
      <c r="B13" s="101" t="s">
        <v>146</v>
      </c>
      <c r="C13" s="101" t="s">
        <v>138</v>
      </c>
    </row>
    <row r="14" spans="1:3" x14ac:dyDescent="0.35">
      <c r="A14" s="90"/>
      <c r="B14" s="154" t="s">
        <v>147</v>
      </c>
      <c r="C14" s="101" t="s">
        <v>139</v>
      </c>
    </row>
    <row r="15" spans="1:3" x14ac:dyDescent="0.35">
      <c r="A15" s="90"/>
      <c r="B15" s="154" t="s">
        <v>148</v>
      </c>
      <c r="C15" s="101" t="s">
        <v>146</v>
      </c>
    </row>
    <row r="16" spans="1:3" x14ac:dyDescent="0.35">
      <c r="A16" s="90"/>
      <c r="B16" s="101" t="s">
        <v>142</v>
      </c>
      <c r="C16" s="154" t="s">
        <v>147</v>
      </c>
    </row>
    <row r="17" spans="1:6" x14ac:dyDescent="0.35">
      <c r="A17" s="90"/>
      <c r="B17" s="101" t="s">
        <v>149</v>
      </c>
      <c r="C17" s="154" t="s">
        <v>148</v>
      </c>
    </row>
    <row r="18" spans="1:6" ht="29" x14ac:dyDescent="0.35">
      <c r="A18" s="90"/>
      <c r="B18" s="101" t="s">
        <v>150</v>
      </c>
      <c r="C18" s="101" t="s">
        <v>142</v>
      </c>
    </row>
    <row r="19" spans="1:6" x14ac:dyDescent="0.35">
      <c r="A19" s="90"/>
      <c r="B19" s="101"/>
      <c r="C19" s="101" t="s">
        <v>149</v>
      </c>
    </row>
    <row r="20" spans="1:6" x14ac:dyDescent="0.35">
      <c r="A20" s="90"/>
      <c r="B20" s="101"/>
      <c r="C20" s="101" t="s">
        <v>151</v>
      </c>
    </row>
    <row r="21" spans="1:6" ht="29" x14ac:dyDescent="0.35">
      <c r="A21" s="90"/>
      <c r="B21" s="101"/>
      <c r="C21" s="101" t="s">
        <v>152</v>
      </c>
    </row>
    <row r="22" spans="1:6" x14ac:dyDescent="0.35">
      <c r="A22" s="90"/>
      <c r="B22" s="101"/>
      <c r="C22" s="101"/>
    </row>
    <row r="23" spans="1:6" x14ac:dyDescent="0.35">
      <c r="A23" s="90"/>
      <c r="B23" s="101"/>
      <c r="C23" s="101"/>
    </row>
    <row r="24" spans="1:6" x14ac:dyDescent="0.35">
      <c r="A24" s="90"/>
      <c r="B24" s="101"/>
      <c r="C24" s="101"/>
    </row>
    <row r="25" spans="1:6" ht="29" x14ac:dyDescent="0.35">
      <c r="A25" s="102" t="s">
        <v>153</v>
      </c>
      <c r="B25" s="103"/>
      <c r="C25" s="93" t="s">
        <v>154</v>
      </c>
    </row>
    <row r="26" spans="1:6" x14ac:dyDescent="0.35">
      <c r="C26" s="146"/>
    </row>
    <row r="27" spans="1:6" x14ac:dyDescent="0.35">
      <c r="A27" s="153" t="s">
        <v>155</v>
      </c>
      <c r="C27" s="146"/>
    </row>
    <row r="28" spans="1:6" x14ac:dyDescent="0.35">
      <c r="A28" s="154" t="s">
        <v>156</v>
      </c>
    </row>
    <row r="30" spans="1:6" ht="58" x14ac:dyDescent="0.35">
      <c r="A30" s="507" t="s">
        <v>63</v>
      </c>
      <c r="B30" s="508"/>
      <c r="C30" s="22" t="s">
        <v>64</v>
      </c>
      <c r="D30" s="22" t="s">
        <v>65</v>
      </c>
      <c r="E30" s="22" t="s">
        <v>66</v>
      </c>
      <c r="F30" s="22" t="s">
        <v>67</v>
      </c>
    </row>
    <row r="31" spans="1:6" ht="43.5" x14ac:dyDescent="0.35">
      <c r="A31" s="104"/>
      <c r="B31" s="35" t="s">
        <v>157</v>
      </c>
      <c r="C31" s="105"/>
      <c r="D31" s="105" t="s">
        <v>158</v>
      </c>
      <c r="E31" s="106"/>
      <c r="F31" s="35" t="s">
        <v>159</v>
      </c>
    </row>
    <row r="32" spans="1:6" x14ac:dyDescent="0.35">
      <c r="A32" s="8">
        <v>3.1</v>
      </c>
      <c r="B32" s="3" t="s">
        <v>160</v>
      </c>
      <c r="C32" s="5" t="s">
        <v>72</v>
      </c>
      <c r="D32" s="5"/>
      <c r="E32" s="81"/>
      <c r="F32" s="3"/>
    </row>
    <row r="33" spans="1:6" ht="43.5" x14ac:dyDescent="0.35">
      <c r="A33" s="8">
        <v>3.2</v>
      </c>
      <c r="B33" s="3" t="s">
        <v>161</v>
      </c>
      <c r="C33" s="5" t="s">
        <v>72</v>
      </c>
      <c r="D33" s="5"/>
      <c r="E33" s="3" t="s">
        <v>162</v>
      </c>
      <c r="F33" s="3"/>
    </row>
    <row r="34" spans="1:6" x14ac:dyDescent="0.35">
      <c r="A34" s="8">
        <v>3.3</v>
      </c>
      <c r="B34" s="3" t="s">
        <v>163</v>
      </c>
      <c r="C34" s="5" t="s">
        <v>72</v>
      </c>
      <c r="D34" s="5"/>
      <c r="E34" s="81" t="s">
        <v>164</v>
      </c>
      <c r="F34" s="3"/>
    </row>
    <row r="35" spans="1:6" ht="43.5" x14ac:dyDescent="0.35">
      <c r="A35" s="8">
        <v>3.4</v>
      </c>
      <c r="B35" s="3" t="s">
        <v>165</v>
      </c>
      <c r="C35" s="5" t="s">
        <v>72</v>
      </c>
      <c r="D35" s="5"/>
      <c r="E35" s="3" t="s">
        <v>166</v>
      </c>
      <c r="F35" s="3"/>
    </row>
    <row r="36" spans="1:6" ht="43.5" x14ac:dyDescent="0.35">
      <c r="A36" s="8">
        <v>3.5</v>
      </c>
      <c r="B36" s="3" t="s">
        <v>167</v>
      </c>
      <c r="C36" s="5" t="s">
        <v>72</v>
      </c>
      <c r="D36" s="5"/>
      <c r="E36" s="81"/>
      <c r="F36" s="3"/>
    </row>
    <row r="37" spans="1:6" ht="29" x14ac:dyDescent="0.35">
      <c r="A37" s="8">
        <v>3.6</v>
      </c>
      <c r="B37" s="3" t="s">
        <v>168</v>
      </c>
      <c r="C37" s="5"/>
      <c r="D37" s="5"/>
      <c r="E37" s="81"/>
      <c r="F37" s="3"/>
    </row>
    <row r="38" spans="1:6" x14ac:dyDescent="0.35">
      <c r="A38" s="8">
        <v>3.7</v>
      </c>
      <c r="B38" s="3" t="s">
        <v>169</v>
      </c>
      <c r="C38" s="5" t="s">
        <v>72</v>
      </c>
      <c r="D38" s="5"/>
      <c r="E38" s="81" t="s">
        <v>170</v>
      </c>
      <c r="F38" s="3"/>
    </row>
    <row r="39" spans="1:6" ht="29" x14ac:dyDescent="0.35">
      <c r="A39" s="8">
        <v>3.8</v>
      </c>
      <c r="B39" s="3" t="s">
        <v>171</v>
      </c>
      <c r="C39" s="5">
        <v>3</v>
      </c>
      <c r="D39" s="5"/>
      <c r="E39" s="81"/>
      <c r="F39" s="3"/>
    </row>
    <row r="40" spans="1:6" x14ac:dyDescent="0.35">
      <c r="A40" s="9">
        <v>3.9</v>
      </c>
      <c r="B40" s="3" t="s">
        <v>172</v>
      </c>
      <c r="C40" s="5" t="s">
        <v>72</v>
      </c>
      <c r="D40" s="5"/>
      <c r="E40" s="3" t="s">
        <v>173</v>
      </c>
      <c r="F40" s="3"/>
    </row>
    <row r="41" spans="1:6" x14ac:dyDescent="0.35">
      <c r="A41" s="9" t="s">
        <v>174</v>
      </c>
      <c r="B41" s="3" t="s">
        <v>175</v>
      </c>
      <c r="C41" s="5"/>
      <c r="D41" s="5"/>
      <c r="E41" s="3" t="s">
        <v>176</v>
      </c>
      <c r="F41" s="3"/>
    </row>
    <row r="42" spans="1:6" ht="43.5" x14ac:dyDescent="0.35">
      <c r="A42" s="98" t="s">
        <v>177</v>
      </c>
      <c r="B42" s="83" t="s">
        <v>178</v>
      </c>
      <c r="C42" s="84" t="s">
        <v>72</v>
      </c>
      <c r="D42" s="84"/>
      <c r="E42" s="85"/>
      <c r="F42" s="83"/>
    </row>
  </sheetData>
  <mergeCells count="1">
    <mergeCell ref="A30:B30"/>
  </mergeCells>
  <pageMargins left="0.25" right="0.25" top="0.75" bottom="0.75" header="0.3" footer="0.3"/>
  <pageSetup scale="60" orientation="landscape" horizontalDpi="4294967293" verticalDpi="0"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7825A-2210-4810-AA68-8EF6CB417B04}">
  <dimension ref="A1:O1"/>
  <sheetViews>
    <sheetView workbookViewId="0">
      <selection activeCell="G2" sqref="G2"/>
    </sheetView>
  </sheetViews>
  <sheetFormatPr defaultRowHeight="14.5" x14ac:dyDescent="0.35"/>
  <cols>
    <col min="1" max="2" width="9"/>
    <col min="9" max="9" width="11.453125" bestFit="1" customWidth="1"/>
    <col min="11" max="11" width="9.6328125" bestFit="1" customWidth="1"/>
  </cols>
  <sheetData>
    <row r="1" spans="1:15" s="13" customFormat="1" x14ac:dyDescent="0.35">
      <c r="A1" s="13" t="s">
        <v>1216</v>
      </c>
      <c r="C1" s="13" t="s">
        <v>1217</v>
      </c>
      <c r="E1" s="13" t="s">
        <v>1218</v>
      </c>
      <c r="G1" s="13" t="s">
        <v>1219</v>
      </c>
      <c r="I1" s="13" t="s">
        <v>1220</v>
      </c>
      <c r="K1" s="13" t="s">
        <v>1221</v>
      </c>
      <c r="M1" s="13" t="s">
        <v>1222</v>
      </c>
      <c r="O1" s="13" t="s">
        <v>1223</v>
      </c>
    </row>
  </sheetData>
  <pageMargins left="0.7" right="0.7" top="0.75" bottom="0.75" header="0.3" footer="0.3"/>
  <pageSetup paperSize="9" orientation="portrait"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CDBA0-B303-4301-BE75-929B5E3E0E7F}">
  <dimension ref="A1"/>
  <sheetViews>
    <sheetView workbookViewId="0"/>
  </sheetViews>
  <sheetFormatPr defaultRowHeight="14.5" x14ac:dyDescent="0.35"/>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EF88E-EF2A-47DD-B0AB-FE37B2AFEB40}">
  <dimension ref="A2:J11"/>
  <sheetViews>
    <sheetView workbookViewId="0">
      <selection activeCell="A12" sqref="A12"/>
    </sheetView>
  </sheetViews>
  <sheetFormatPr defaultColWidth="9.08984375" defaultRowHeight="27.75" customHeight="1" x14ac:dyDescent="0.35"/>
  <cols>
    <col min="1" max="1" width="8.08984375" style="12" customWidth="1"/>
    <col min="2" max="2" width="15.6328125" style="12" bestFit="1" customWidth="1"/>
    <col min="3" max="12" width="7.36328125" style="12" customWidth="1"/>
    <col min="13" max="16384" width="9.08984375" style="12"/>
  </cols>
  <sheetData>
    <row r="2" spans="1:10" ht="27.75" customHeight="1" x14ac:dyDescent="0.35">
      <c r="A2" s="29" t="s">
        <v>1224</v>
      </c>
    </row>
    <row r="3" spans="1:10" ht="27.75" customHeight="1" x14ac:dyDescent="0.35">
      <c r="A3" s="634" t="s">
        <v>1225</v>
      </c>
      <c r="B3" s="24" t="s">
        <v>1226</v>
      </c>
      <c r="C3" s="25" t="s">
        <v>1227</v>
      </c>
      <c r="D3" s="23" t="s">
        <v>1228</v>
      </c>
      <c r="E3" s="23" t="s">
        <v>1229</v>
      </c>
      <c r="F3" s="23" t="s">
        <v>1230</v>
      </c>
      <c r="G3" s="23" t="s">
        <v>1231</v>
      </c>
      <c r="H3" s="26" t="s">
        <v>1232</v>
      </c>
    </row>
    <row r="4" spans="1:10" ht="27.75" customHeight="1" x14ac:dyDescent="0.35">
      <c r="A4" s="635"/>
      <c r="B4" s="24" t="s">
        <v>1233</v>
      </c>
      <c r="C4" s="25">
        <v>7.1</v>
      </c>
      <c r="D4" s="23" t="s">
        <v>1234</v>
      </c>
      <c r="E4" s="23" t="s">
        <v>1235</v>
      </c>
      <c r="F4" s="23" t="s">
        <v>1236</v>
      </c>
      <c r="G4" s="23" t="s">
        <v>1237</v>
      </c>
      <c r="H4" s="26" t="s">
        <v>1238</v>
      </c>
    </row>
    <row r="5" spans="1:10" ht="27.75" customHeight="1" x14ac:dyDescent="0.35">
      <c r="A5" s="634" t="s">
        <v>1239</v>
      </c>
      <c r="B5" s="24" t="s">
        <v>1240</v>
      </c>
      <c r="C5" s="27">
        <v>7.2</v>
      </c>
      <c r="D5" s="21" t="s">
        <v>1241</v>
      </c>
      <c r="E5" s="21" t="s">
        <v>1242</v>
      </c>
      <c r="F5" s="21" t="s">
        <v>1243</v>
      </c>
      <c r="G5" s="21" t="s">
        <v>1244</v>
      </c>
      <c r="H5" s="28" t="s">
        <v>1245</v>
      </c>
    </row>
    <row r="6" spans="1:10" ht="27.75" customHeight="1" x14ac:dyDescent="0.35">
      <c r="A6" s="635"/>
      <c r="B6" s="24" t="s">
        <v>1246</v>
      </c>
      <c r="C6" s="25">
        <v>8.1</v>
      </c>
      <c r="D6" s="23" t="s">
        <v>1247</v>
      </c>
      <c r="E6" s="23" t="s">
        <v>1248</v>
      </c>
      <c r="F6" s="23" t="s">
        <v>1249</v>
      </c>
      <c r="G6" s="23" t="s">
        <v>1250</v>
      </c>
      <c r="H6" s="23" t="s">
        <v>1251</v>
      </c>
      <c r="I6" s="23" t="s">
        <v>1252</v>
      </c>
      <c r="J6" s="26" t="s">
        <v>1253</v>
      </c>
    </row>
    <row r="7" spans="1:10" ht="27.75" customHeight="1" x14ac:dyDescent="0.35">
      <c r="A7" s="636" t="s">
        <v>1254</v>
      </c>
      <c r="B7" s="24" t="s">
        <v>1255</v>
      </c>
      <c r="C7" s="27">
        <v>8.1999999999999993</v>
      </c>
      <c r="D7" s="21" t="s">
        <v>1256</v>
      </c>
      <c r="E7" s="21" t="s">
        <v>1257</v>
      </c>
      <c r="F7" s="21" t="s">
        <v>1258</v>
      </c>
      <c r="G7" s="28" t="s">
        <v>1259</v>
      </c>
    </row>
    <row r="8" spans="1:10" ht="27.75" customHeight="1" x14ac:dyDescent="0.35">
      <c r="A8" s="637"/>
      <c r="B8" s="24" t="s">
        <v>1260</v>
      </c>
      <c r="C8" s="25">
        <v>9.1</v>
      </c>
      <c r="D8" s="23" t="s">
        <v>1261</v>
      </c>
      <c r="E8" s="23" t="s">
        <v>1262</v>
      </c>
      <c r="F8" s="23" t="s">
        <v>1263</v>
      </c>
      <c r="G8" s="23" t="s">
        <v>1264</v>
      </c>
      <c r="H8" s="26" t="s">
        <v>1265</v>
      </c>
    </row>
    <row r="9" spans="1:10" ht="27.75" customHeight="1" x14ac:dyDescent="0.35">
      <c r="A9" s="638" t="s">
        <v>1266</v>
      </c>
      <c r="B9" s="24" t="s">
        <v>1267</v>
      </c>
      <c r="C9" s="27">
        <v>9.1999999999999993</v>
      </c>
      <c r="D9" s="21" t="s">
        <v>1268</v>
      </c>
      <c r="E9" s="21" t="s">
        <v>1269</v>
      </c>
      <c r="F9" s="21" t="s">
        <v>1270</v>
      </c>
      <c r="G9" s="28" t="s">
        <v>1271</v>
      </c>
    </row>
    <row r="10" spans="1:10" ht="27.75" customHeight="1" x14ac:dyDescent="0.35">
      <c r="A10" s="639"/>
      <c r="B10" s="24" t="s">
        <v>1272</v>
      </c>
      <c r="C10" s="27">
        <v>10.1</v>
      </c>
      <c r="D10" s="21" t="s">
        <v>1273</v>
      </c>
      <c r="E10" s="21" t="s">
        <v>1274</v>
      </c>
      <c r="F10" s="21" t="s">
        <v>1275</v>
      </c>
      <c r="G10" s="21" t="s">
        <v>1276</v>
      </c>
      <c r="H10" s="21" t="s">
        <v>1277</v>
      </c>
      <c r="I10" s="28" t="s">
        <v>1278</v>
      </c>
    </row>
    <row r="11" spans="1:10" ht="27.75" customHeight="1" x14ac:dyDescent="0.35">
      <c r="A11" s="20" t="s">
        <v>1279</v>
      </c>
      <c r="B11" s="24" t="s">
        <v>1280</v>
      </c>
      <c r="C11" s="30" t="s">
        <v>1281</v>
      </c>
      <c r="D11" s="23"/>
      <c r="E11" s="23"/>
      <c r="F11" s="23"/>
      <c r="G11" s="23"/>
      <c r="H11" s="23"/>
      <c r="I11" s="23"/>
      <c r="J11" s="26"/>
    </row>
  </sheetData>
  <mergeCells count="4">
    <mergeCell ref="A3:A4"/>
    <mergeCell ref="A5:A6"/>
    <mergeCell ref="A7:A8"/>
    <mergeCell ref="A9:A10"/>
  </mergeCells>
  <phoneticPr fontId="7" type="noConversion"/>
  <conditionalFormatting sqref="C3:R3 C4:H4 N4:R4 J5:R5 C5:C8">
    <cfRule type="expression" dxfId="19" priority="29">
      <formula>COUNT(SEARCH("SP",C3))</formula>
    </cfRule>
    <cfRule type="expression" dxfId="18" priority="30">
      <formula>COUNT(SEARCH("GM",C3))</formula>
    </cfRule>
    <cfRule type="expression" dxfId="17" priority="31">
      <formula>COUNT(SEARCH("A",C3))</formula>
    </cfRule>
    <cfRule type="expression" dxfId="16" priority="32">
      <formula>COUNT(SEARCH("NP",C3))</formula>
    </cfRule>
  </conditionalFormatting>
  <conditionalFormatting sqref="D9:G9">
    <cfRule type="expression" dxfId="15" priority="5">
      <formula>COUNT(SEARCH("SP",D9))</formula>
    </cfRule>
    <cfRule type="expression" dxfId="14" priority="6">
      <formula>COUNT(SEARCH("GM",D9))</formula>
    </cfRule>
    <cfRule type="expression" dxfId="13" priority="7">
      <formula>COUNT(SEARCH("A",D9))</formula>
    </cfRule>
    <cfRule type="expression" dxfId="12" priority="8">
      <formula>COUNT(SEARCH("NP",D9))</formula>
    </cfRule>
  </conditionalFormatting>
  <conditionalFormatting sqref="D5:H5">
    <cfRule type="expression" dxfId="11" priority="21">
      <formula>COUNT(SEARCH("SP",D5))</formula>
    </cfRule>
    <cfRule type="expression" dxfId="10" priority="22">
      <formula>COUNT(SEARCH("GM",D5))</formula>
    </cfRule>
    <cfRule type="expression" dxfId="9" priority="23">
      <formula>COUNT(SEARCH("A",D5))</formula>
    </cfRule>
    <cfRule type="expression" dxfId="8" priority="24">
      <formula>COUNT(SEARCH("NP",D5))</formula>
    </cfRule>
  </conditionalFormatting>
  <conditionalFormatting sqref="D10:I10">
    <cfRule type="expression" dxfId="7" priority="1">
      <formula>COUNT(SEARCH("SP",D10))</formula>
    </cfRule>
    <cfRule type="expression" dxfId="6" priority="2">
      <formula>COUNT(SEARCH("GM",D10))</formula>
    </cfRule>
    <cfRule type="expression" dxfId="5" priority="3">
      <formula>COUNT(SEARCH("A",D10))</formula>
    </cfRule>
    <cfRule type="expression" dxfId="4" priority="4">
      <formula>COUNT(SEARCH("NP",D10))</formula>
    </cfRule>
  </conditionalFormatting>
  <conditionalFormatting sqref="D6:R8">
    <cfRule type="expression" dxfId="3" priority="9">
      <formula>COUNT(SEARCH("SP",D6))</formula>
    </cfRule>
    <cfRule type="expression" dxfId="2" priority="10">
      <formula>COUNT(SEARCH("GM",D6))</formula>
    </cfRule>
    <cfRule type="expression" dxfId="1" priority="11">
      <formula>COUNT(SEARCH("A",D6))</formula>
    </cfRule>
    <cfRule type="expression" dxfId="0" priority="12">
      <formula>COUNT(SEARCH("NP",D6))</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A042E-1421-4532-A96A-6DC604A5D63B}">
  <sheetPr>
    <tabColor rgb="FF00B0F0"/>
  </sheetPr>
  <dimension ref="A1:F22"/>
  <sheetViews>
    <sheetView workbookViewId="0">
      <selection activeCell="A10" sqref="A10"/>
    </sheetView>
  </sheetViews>
  <sheetFormatPr defaultRowHeight="14.5" x14ac:dyDescent="0.35"/>
  <cols>
    <col min="1" max="3" width="46.36328125" style="4" customWidth="1"/>
    <col min="5" max="6" width="18.453125" customWidth="1"/>
  </cols>
  <sheetData>
    <row r="1" spans="1:6" x14ac:dyDescent="0.35">
      <c r="A1" s="107" t="s">
        <v>29</v>
      </c>
      <c r="B1" s="108" t="s">
        <v>30</v>
      </c>
      <c r="C1" s="109" t="s">
        <v>31</v>
      </c>
    </row>
    <row r="2" spans="1:6" x14ac:dyDescent="0.35">
      <c r="A2" s="91" t="s">
        <v>179</v>
      </c>
      <c r="B2" s="68" t="s">
        <v>179</v>
      </c>
      <c r="C2" s="71" t="s">
        <v>179</v>
      </c>
    </row>
    <row r="3" spans="1:6" x14ac:dyDescent="0.35">
      <c r="A3" s="91" t="s">
        <v>180</v>
      </c>
      <c r="B3" s="70" t="s">
        <v>180</v>
      </c>
      <c r="C3" s="71" t="s">
        <v>180</v>
      </c>
    </row>
    <row r="4" spans="1:6" x14ac:dyDescent="0.35">
      <c r="A4" s="91" t="s">
        <v>181</v>
      </c>
      <c r="B4" s="70" t="s">
        <v>182</v>
      </c>
      <c r="C4" s="71" t="s">
        <v>182</v>
      </c>
    </row>
    <row r="5" spans="1:6" x14ac:dyDescent="0.35">
      <c r="A5" s="91" t="s">
        <v>183</v>
      </c>
      <c r="B5" s="70" t="s">
        <v>181</v>
      </c>
      <c r="C5" s="71" t="s">
        <v>181</v>
      </c>
    </row>
    <row r="6" spans="1:6" x14ac:dyDescent="0.35">
      <c r="A6" s="91" t="s">
        <v>184</v>
      </c>
      <c r="B6" s="70" t="s">
        <v>185</v>
      </c>
      <c r="C6" s="71" t="s">
        <v>186</v>
      </c>
    </row>
    <row r="7" spans="1:6" x14ac:dyDescent="0.35">
      <c r="A7" s="91" t="s">
        <v>187</v>
      </c>
      <c r="B7" s="70" t="s">
        <v>183</v>
      </c>
      <c r="C7" s="71" t="s">
        <v>185</v>
      </c>
    </row>
    <row r="8" spans="1:6" x14ac:dyDescent="0.35">
      <c r="A8" s="91"/>
      <c r="B8" s="70" t="s">
        <v>188</v>
      </c>
      <c r="C8" s="71" t="s">
        <v>183</v>
      </c>
    </row>
    <row r="9" spans="1:6" x14ac:dyDescent="0.35">
      <c r="A9" s="89"/>
      <c r="B9" s="70" t="s">
        <v>184</v>
      </c>
      <c r="C9" s="71" t="s">
        <v>188</v>
      </c>
    </row>
    <row r="10" spans="1:6" x14ac:dyDescent="0.35">
      <c r="A10" s="89"/>
      <c r="B10" s="70" t="s">
        <v>187</v>
      </c>
      <c r="C10" s="71" t="s">
        <v>184</v>
      </c>
    </row>
    <row r="11" spans="1:6" x14ac:dyDescent="0.35">
      <c r="A11" s="89"/>
      <c r="B11" s="70" t="s">
        <v>189</v>
      </c>
      <c r="C11" s="71" t="s">
        <v>187</v>
      </c>
    </row>
    <row r="12" spans="1:6" x14ac:dyDescent="0.35">
      <c r="A12" s="89"/>
      <c r="B12" s="90"/>
      <c r="C12" s="71" t="s">
        <v>189</v>
      </c>
    </row>
    <row r="13" spans="1:6" ht="43.5" x14ac:dyDescent="0.35">
      <c r="A13" s="110" t="s">
        <v>190</v>
      </c>
      <c r="B13" s="111" t="s">
        <v>191</v>
      </c>
      <c r="C13" s="112" t="s">
        <v>192</v>
      </c>
    </row>
    <row r="16" spans="1:6" ht="58" x14ac:dyDescent="0.35">
      <c r="A16" s="507" t="s">
        <v>63</v>
      </c>
      <c r="B16" s="508"/>
      <c r="C16" s="22" t="s">
        <v>64</v>
      </c>
      <c r="D16" s="22" t="s">
        <v>65</v>
      </c>
      <c r="E16" s="22" t="s">
        <v>66</v>
      </c>
      <c r="F16" s="22" t="s">
        <v>67</v>
      </c>
    </row>
    <row r="17" spans="1:6" x14ac:dyDescent="0.35">
      <c r="A17" s="104"/>
      <c r="B17" s="35" t="s">
        <v>193</v>
      </c>
      <c r="C17" s="105"/>
      <c r="D17" s="105"/>
      <c r="E17" s="106"/>
      <c r="F17" s="35" t="s">
        <v>194</v>
      </c>
    </row>
    <row r="18" spans="1:6" ht="29" x14ac:dyDescent="0.35">
      <c r="A18" s="8">
        <v>4.0999999999999996</v>
      </c>
      <c r="B18" s="3" t="s">
        <v>195</v>
      </c>
      <c r="C18" s="5" t="s">
        <v>72</v>
      </c>
      <c r="D18" s="5"/>
      <c r="E18" s="81" t="s">
        <v>196</v>
      </c>
      <c r="F18" s="3" t="s">
        <v>197</v>
      </c>
    </row>
    <row r="19" spans="1:6" ht="29" x14ac:dyDescent="0.35">
      <c r="A19" s="8">
        <v>4.2</v>
      </c>
      <c r="B19" s="3" t="s">
        <v>198</v>
      </c>
      <c r="C19" s="5" t="s">
        <v>72</v>
      </c>
      <c r="D19" s="5"/>
      <c r="E19" s="81"/>
      <c r="F19" s="3"/>
    </row>
    <row r="20" spans="1:6" x14ac:dyDescent="0.35">
      <c r="A20" s="8">
        <v>4.3</v>
      </c>
      <c r="B20" s="3" t="s">
        <v>199</v>
      </c>
      <c r="C20" s="5" t="s">
        <v>72</v>
      </c>
      <c r="D20" s="5"/>
      <c r="E20" s="81" t="s">
        <v>200</v>
      </c>
      <c r="F20" s="3"/>
    </row>
    <row r="21" spans="1:6" x14ac:dyDescent="0.35">
      <c r="A21" s="8">
        <v>4.4000000000000004</v>
      </c>
      <c r="B21" s="3" t="s">
        <v>201</v>
      </c>
      <c r="C21" s="5">
        <v>3</v>
      </c>
      <c r="D21" s="5"/>
      <c r="E21" s="81"/>
      <c r="F21" s="3"/>
    </row>
    <row r="22" spans="1:6" ht="72.5" x14ac:dyDescent="0.35">
      <c r="A22" s="82">
        <v>4.5</v>
      </c>
      <c r="B22" s="83" t="s">
        <v>202</v>
      </c>
      <c r="C22" s="84" t="s">
        <v>72</v>
      </c>
      <c r="D22" s="84"/>
      <c r="E22" s="85" t="s">
        <v>203</v>
      </c>
      <c r="F22" s="83" t="s">
        <v>204</v>
      </c>
    </row>
  </sheetData>
  <mergeCells count="1">
    <mergeCell ref="A16:B16"/>
  </mergeCells>
  <pageMargins left="0.25" right="0.25" top="0.75" bottom="0.75" header="0.3" footer="0.3"/>
  <pageSetup scale="65" orientation="landscape"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37918-453F-43F7-9C37-438CCF56E7F5}">
  <sheetPr>
    <tabColor rgb="FF00B0F0"/>
  </sheetPr>
  <dimension ref="A1:F20"/>
  <sheetViews>
    <sheetView workbookViewId="0">
      <selection activeCell="E2" sqref="E2"/>
    </sheetView>
  </sheetViews>
  <sheetFormatPr defaultRowHeight="14.5" x14ac:dyDescent="0.35"/>
  <cols>
    <col min="1" max="3" width="45.54296875" style="4" customWidth="1"/>
    <col min="5" max="6" width="18.453125" customWidth="1"/>
  </cols>
  <sheetData>
    <row r="1" spans="1:6" x14ac:dyDescent="0.35">
      <c r="A1" s="86" t="s">
        <v>29</v>
      </c>
      <c r="B1" s="86" t="s">
        <v>30</v>
      </c>
      <c r="C1" s="86" t="s">
        <v>31</v>
      </c>
    </row>
    <row r="2" spans="1:6" x14ac:dyDescent="0.35">
      <c r="A2" s="68" t="s">
        <v>205</v>
      </c>
      <c r="B2" s="69" t="s">
        <v>206</v>
      </c>
      <c r="C2" s="69" t="s">
        <v>206</v>
      </c>
    </row>
    <row r="3" spans="1:6" x14ac:dyDescent="0.35">
      <c r="A3" s="70" t="s">
        <v>207</v>
      </c>
      <c r="B3" s="71" t="s">
        <v>208</v>
      </c>
      <c r="C3" s="71" t="s">
        <v>208</v>
      </c>
    </row>
    <row r="4" spans="1:6" x14ac:dyDescent="0.35">
      <c r="A4" s="70" t="s">
        <v>209</v>
      </c>
      <c r="B4" s="71" t="s">
        <v>210</v>
      </c>
      <c r="C4" s="71" t="s">
        <v>210</v>
      </c>
    </row>
    <row r="5" spans="1:6" x14ac:dyDescent="0.35">
      <c r="A5" s="70" t="s">
        <v>211</v>
      </c>
      <c r="B5" s="71" t="s">
        <v>212</v>
      </c>
      <c r="C5" s="71" t="s">
        <v>212</v>
      </c>
    </row>
    <row r="6" spans="1:6" x14ac:dyDescent="0.35">
      <c r="A6" s="70" t="s">
        <v>213</v>
      </c>
      <c r="B6" s="71" t="s">
        <v>214</v>
      </c>
      <c r="C6" s="71" t="s">
        <v>214</v>
      </c>
    </row>
    <row r="7" spans="1:6" x14ac:dyDescent="0.35">
      <c r="A7" s="70" t="s">
        <v>215</v>
      </c>
      <c r="B7" s="71" t="s">
        <v>216</v>
      </c>
      <c r="C7" s="71" t="s">
        <v>216</v>
      </c>
    </row>
    <row r="8" spans="1:6" x14ac:dyDescent="0.35">
      <c r="A8" s="90"/>
      <c r="B8" s="101"/>
      <c r="C8" s="71" t="s">
        <v>217</v>
      </c>
    </row>
    <row r="9" spans="1:6" x14ac:dyDescent="0.35">
      <c r="A9" s="90"/>
      <c r="B9" s="101"/>
      <c r="C9" s="101"/>
    </row>
    <row r="10" spans="1:6" x14ac:dyDescent="0.35">
      <c r="A10" s="90"/>
      <c r="B10" s="101"/>
      <c r="C10" s="101"/>
    </row>
    <row r="11" spans="1:6" x14ac:dyDescent="0.35">
      <c r="A11" s="102"/>
      <c r="B11" s="103"/>
      <c r="C11" s="103"/>
    </row>
    <row r="14" spans="1:6" ht="58" x14ac:dyDescent="0.35">
      <c r="A14" s="507" t="s">
        <v>63</v>
      </c>
      <c r="B14" s="508"/>
      <c r="C14" s="22" t="s">
        <v>64</v>
      </c>
      <c r="D14" s="22" t="s">
        <v>65</v>
      </c>
      <c r="E14" s="22" t="s">
        <v>66</v>
      </c>
      <c r="F14" s="22" t="s">
        <v>67</v>
      </c>
    </row>
    <row r="15" spans="1:6" x14ac:dyDescent="0.35">
      <c r="A15" s="104"/>
      <c r="B15" s="35" t="s">
        <v>218</v>
      </c>
      <c r="C15" s="105"/>
      <c r="D15" s="105"/>
      <c r="E15" s="106"/>
      <c r="F15" s="35" t="s">
        <v>194</v>
      </c>
    </row>
    <row r="16" spans="1:6" x14ac:dyDescent="0.35">
      <c r="A16" s="8">
        <v>5.0999999999999996</v>
      </c>
      <c r="B16" s="3" t="s">
        <v>219</v>
      </c>
      <c r="C16" s="5" t="s">
        <v>72</v>
      </c>
      <c r="D16" s="5"/>
      <c r="E16" s="81" t="s">
        <v>220</v>
      </c>
      <c r="F16" s="3"/>
    </row>
    <row r="17" spans="1:6" x14ac:dyDescent="0.35">
      <c r="A17" s="8">
        <v>5.2</v>
      </c>
      <c r="B17" s="3" t="s">
        <v>221</v>
      </c>
      <c r="C17" s="5" t="s">
        <v>72</v>
      </c>
      <c r="D17" s="5"/>
      <c r="E17" s="81"/>
      <c r="F17" s="3"/>
    </row>
    <row r="18" spans="1:6" x14ac:dyDescent="0.35">
      <c r="A18" s="8">
        <v>5.3</v>
      </c>
      <c r="B18" s="3" t="s">
        <v>222</v>
      </c>
      <c r="C18" s="5">
        <v>3</v>
      </c>
      <c r="D18" s="5"/>
      <c r="E18" s="3"/>
      <c r="F18" s="3"/>
    </row>
    <row r="19" spans="1:6" x14ac:dyDescent="0.35">
      <c r="A19" s="8">
        <v>5.4</v>
      </c>
      <c r="B19" s="3" t="s">
        <v>223</v>
      </c>
      <c r="C19" s="5">
        <v>3</v>
      </c>
      <c r="D19" s="5"/>
      <c r="E19" s="81"/>
      <c r="F19" s="3"/>
    </row>
    <row r="20" spans="1:6" ht="29" x14ac:dyDescent="0.35">
      <c r="A20" s="82">
        <v>5.5</v>
      </c>
      <c r="B20" s="83" t="s">
        <v>224</v>
      </c>
      <c r="C20" s="84">
        <v>3</v>
      </c>
      <c r="D20" s="84"/>
      <c r="E20" s="85"/>
      <c r="F20" s="83" t="s">
        <v>225</v>
      </c>
    </row>
  </sheetData>
  <mergeCells count="1">
    <mergeCell ref="A14:B14"/>
  </mergeCells>
  <pageMargins left="0.25" right="0.25" top="0.75" bottom="0.75" header="0.3" footer="0.3"/>
  <pageSetup scale="65"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4FEF5-19BD-48B8-87F2-98F5093E6BB9}">
  <sheetPr>
    <tabColor rgb="FF00B0F0"/>
  </sheetPr>
  <dimension ref="A1:F27"/>
  <sheetViews>
    <sheetView workbookViewId="0">
      <selection activeCell="E2" sqref="E2"/>
    </sheetView>
  </sheetViews>
  <sheetFormatPr defaultRowHeight="14.5" x14ac:dyDescent="0.35"/>
  <cols>
    <col min="1" max="3" width="45.453125" customWidth="1"/>
    <col min="5" max="6" width="17.90625" customWidth="1"/>
  </cols>
  <sheetData>
    <row r="1" spans="1:3" x14ac:dyDescent="0.35">
      <c r="A1" s="67" t="s">
        <v>29</v>
      </c>
      <c r="B1" s="67" t="s">
        <v>30</v>
      </c>
      <c r="C1" s="67" t="s">
        <v>31</v>
      </c>
    </row>
    <row r="2" spans="1:3" ht="43.5" x14ac:dyDescent="0.35">
      <c r="A2" s="113" t="s">
        <v>226</v>
      </c>
      <c r="B2" s="114"/>
      <c r="C2" s="114"/>
    </row>
    <row r="3" spans="1:3" ht="29" x14ac:dyDescent="0.35">
      <c r="A3" s="90" t="s">
        <v>227</v>
      </c>
      <c r="B3" s="101" t="s">
        <v>227</v>
      </c>
      <c r="C3" s="101" t="s">
        <v>228</v>
      </c>
    </row>
    <row r="4" spans="1:3" ht="29" x14ac:dyDescent="0.35">
      <c r="A4" s="90" t="s">
        <v>229</v>
      </c>
      <c r="B4" s="101" t="s">
        <v>229</v>
      </c>
      <c r="C4" s="101" t="s">
        <v>230</v>
      </c>
    </row>
    <row r="5" spans="1:3" x14ac:dyDescent="0.35">
      <c r="A5" s="90" t="s">
        <v>231</v>
      </c>
      <c r="B5" s="101" t="s">
        <v>231</v>
      </c>
      <c r="C5" s="101" t="s">
        <v>232</v>
      </c>
    </row>
    <row r="6" spans="1:3" x14ac:dyDescent="0.35">
      <c r="A6" s="90" t="s">
        <v>233</v>
      </c>
      <c r="B6" s="101" t="s">
        <v>232</v>
      </c>
      <c r="C6" s="101" t="s">
        <v>234</v>
      </c>
    </row>
    <row r="7" spans="1:3" ht="29" x14ac:dyDescent="0.35">
      <c r="A7" s="90" t="s">
        <v>235</v>
      </c>
      <c r="B7" s="101" t="s">
        <v>234</v>
      </c>
      <c r="C7" s="101" t="s">
        <v>236</v>
      </c>
    </row>
    <row r="8" spans="1:3" ht="29" x14ac:dyDescent="0.35">
      <c r="A8" s="90" t="s">
        <v>237</v>
      </c>
      <c r="B8" s="101" t="s">
        <v>236</v>
      </c>
      <c r="C8" s="101" t="s">
        <v>238</v>
      </c>
    </row>
    <row r="9" spans="1:3" x14ac:dyDescent="0.35">
      <c r="A9" s="90" t="s">
        <v>239</v>
      </c>
      <c r="B9" s="101" t="s">
        <v>238</v>
      </c>
      <c r="C9" s="101" t="s">
        <v>240</v>
      </c>
    </row>
    <row r="10" spans="1:3" x14ac:dyDescent="0.35">
      <c r="A10" s="90" t="s">
        <v>241</v>
      </c>
      <c r="B10" s="101" t="s">
        <v>240</v>
      </c>
      <c r="C10" s="101" t="s">
        <v>242</v>
      </c>
    </row>
    <row r="11" spans="1:3" x14ac:dyDescent="0.35">
      <c r="A11" s="70"/>
      <c r="B11" s="101" t="s">
        <v>242</v>
      </c>
      <c r="C11" s="101" t="s">
        <v>243</v>
      </c>
    </row>
    <row r="12" spans="1:3" x14ac:dyDescent="0.35">
      <c r="A12" s="70"/>
      <c r="B12" s="101" t="s">
        <v>243</v>
      </c>
      <c r="C12" s="101" t="s">
        <v>244</v>
      </c>
    </row>
    <row r="13" spans="1:3" x14ac:dyDescent="0.35">
      <c r="A13" s="70"/>
      <c r="B13" s="71"/>
      <c r="C13" s="71"/>
    </row>
    <row r="14" spans="1:3" x14ac:dyDescent="0.35">
      <c r="A14" s="70"/>
      <c r="B14" s="71"/>
      <c r="C14" s="71"/>
    </row>
    <row r="15" spans="1:3" x14ac:dyDescent="0.35">
      <c r="A15" s="74"/>
      <c r="B15" s="75"/>
      <c r="C15" s="75"/>
    </row>
    <row r="18" spans="1:6" ht="58" x14ac:dyDescent="0.35">
      <c r="A18" s="507" t="s">
        <v>63</v>
      </c>
      <c r="B18" s="508"/>
      <c r="C18" s="22" t="s">
        <v>64</v>
      </c>
      <c r="D18" s="22" t="s">
        <v>65</v>
      </c>
      <c r="E18" s="22" t="s">
        <v>66</v>
      </c>
      <c r="F18" s="22" t="s">
        <v>67</v>
      </c>
    </row>
    <row r="19" spans="1:6" ht="29" x14ac:dyDescent="0.35">
      <c r="A19" s="104"/>
      <c r="B19" s="35" t="s">
        <v>245</v>
      </c>
      <c r="C19" s="105"/>
      <c r="D19" s="105"/>
      <c r="E19" s="106"/>
      <c r="F19" s="35" t="s">
        <v>246</v>
      </c>
    </row>
    <row r="20" spans="1:6" ht="29" x14ac:dyDescent="0.35">
      <c r="A20" s="8">
        <v>6.1</v>
      </c>
      <c r="B20" s="3" t="s">
        <v>247</v>
      </c>
      <c r="C20" s="5" t="s">
        <v>72</v>
      </c>
      <c r="D20" s="5"/>
      <c r="E20" s="3"/>
      <c r="F20" s="3"/>
    </row>
    <row r="21" spans="1:6" ht="29" x14ac:dyDescent="0.35">
      <c r="A21" s="8">
        <v>6.2</v>
      </c>
      <c r="B21" s="3" t="s">
        <v>248</v>
      </c>
      <c r="C21" s="5" t="s">
        <v>72</v>
      </c>
      <c r="D21" s="5"/>
      <c r="E21" s="3"/>
      <c r="F21" s="3"/>
    </row>
    <row r="22" spans="1:6" x14ac:dyDescent="0.35">
      <c r="A22" s="8">
        <v>6.3</v>
      </c>
      <c r="B22" s="3" t="s">
        <v>249</v>
      </c>
      <c r="C22" s="5" t="s">
        <v>72</v>
      </c>
      <c r="D22" s="5"/>
      <c r="E22" s="81"/>
      <c r="F22" s="3"/>
    </row>
    <row r="23" spans="1:6" ht="43.5" x14ac:dyDescent="0.35">
      <c r="A23" s="8">
        <v>6.4</v>
      </c>
      <c r="B23" s="3" t="s">
        <v>250</v>
      </c>
      <c r="C23" s="5" t="s">
        <v>72</v>
      </c>
      <c r="D23" s="5"/>
      <c r="E23" s="81" t="s">
        <v>251</v>
      </c>
      <c r="F23" s="3"/>
    </row>
    <row r="24" spans="1:6" x14ac:dyDescent="0.35">
      <c r="A24" s="8">
        <v>6.5</v>
      </c>
      <c r="B24" s="3" t="s">
        <v>252</v>
      </c>
      <c r="C24" s="5">
        <v>3</v>
      </c>
      <c r="D24" s="5"/>
      <c r="E24" s="81"/>
      <c r="F24" s="3"/>
    </row>
    <row r="25" spans="1:6" x14ac:dyDescent="0.35">
      <c r="A25" s="8">
        <v>6.6</v>
      </c>
      <c r="B25" s="3" t="s">
        <v>253</v>
      </c>
      <c r="C25" s="5">
        <v>3</v>
      </c>
      <c r="D25" s="5"/>
      <c r="E25" s="81"/>
      <c r="F25" s="3"/>
    </row>
    <row r="26" spans="1:6" x14ac:dyDescent="0.35">
      <c r="A26" s="8">
        <v>6.7</v>
      </c>
      <c r="B26" s="3" t="s">
        <v>254</v>
      </c>
      <c r="C26" s="5">
        <v>3</v>
      </c>
      <c r="D26" s="5"/>
      <c r="E26" s="81"/>
      <c r="F26" s="3"/>
    </row>
    <row r="27" spans="1:6" x14ac:dyDescent="0.35">
      <c r="A27" s="82">
        <v>6.8</v>
      </c>
      <c r="B27" s="83" t="s">
        <v>255</v>
      </c>
      <c r="C27" s="84">
        <v>3</v>
      </c>
      <c r="D27" s="84"/>
      <c r="E27" s="85"/>
      <c r="F27" s="83"/>
    </row>
  </sheetData>
  <mergeCells count="1">
    <mergeCell ref="A18:B1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3db823b-91bc-4432-ae9c-52bb568833c2" xsi:nil="true"/>
    <lcf76f155ced4ddcb4097134ff3c332f xmlns="dfa3a6d8-faaf-4975-87e9-e7afab65b2b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DA78C46C462742BE053F71BBFA28A0" ma:contentTypeVersion="13" ma:contentTypeDescription="Create a new document." ma:contentTypeScope="" ma:versionID="4fcde9b214d210b4470e7f6fb1c86443">
  <xsd:schema xmlns:xsd="http://www.w3.org/2001/XMLSchema" xmlns:xs="http://www.w3.org/2001/XMLSchema" xmlns:p="http://schemas.microsoft.com/office/2006/metadata/properties" xmlns:ns2="dfa3a6d8-faaf-4975-87e9-e7afab65b2ba" xmlns:ns3="53db823b-91bc-4432-ae9c-52bb568833c2" targetNamespace="http://schemas.microsoft.com/office/2006/metadata/properties" ma:root="true" ma:fieldsID="0d4b33bcb7fac077e4fb9492678e2fc5" ns2:_="" ns3:_="">
    <xsd:import namespace="dfa3a6d8-faaf-4975-87e9-e7afab65b2ba"/>
    <xsd:import namespace="53db823b-91bc-4432-ae9c-52bb568833c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a3a6d8-faaf-4975-87e9-e7afab65b2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fc6e421-0895-41c1-badf-596bff0fe74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db823b-91bc-4432-ae9c-52bb568833c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3e8db3f-8bc7-46c5-a044-1bdb8db0dd6f}" ma:internalName="TaxCatchAll" ma:showField="CatchAllData" ma:web="53db823b-91bc-4432-ae9c-52bb568833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6584E5-2653-47C4-AD25-E97D07AEF6B8}">
  <ds:schemaRefs>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dfa3a6d8-faaf-4975-87e9-e7afab65b2ba"/>
    <ds:schemaRef ds:uri="http://www.w3.org/XML/1998/namespace"/>
    <ds:schemaRef ds:uri="http://schemas.microsoft.com/office/infopath/2007/PartnerControls"/>
    <ds:schemaRef ds:uri="53db823b-91bc-4432-ae9c-52bb568833c2"/>
    <ds:schemaRef ds:uri="http://schemas.microsoft.com/office/2006/metadata/properties"/>
  </ds:schemaRefs>
</ds:datastoreItem>
</file>

<file path=customXml/itemProps2.xml><?xml version="1.0" encoding="utf-8"?>
<ds:datastoreItem xmlns:ds="http://schemas.openxmlformats.org/officeDocument/2006/customXml" ds:itemID="{E7588005-6A6E-4C4C-BAB3-0F8526408FA4}">
  <ds:schemaRefs>
    <ds:schemaRef ds:uri="http://schemas.microsoft.com/sharepoint/v3/contenttype/forms"/>
  </ds:schemaRefs>
</ds:datastoreItem>
</file>

<file path=customXml/itemProps3.xml><?xml version="1.0" encoding="utf-8"?>
<ds:datastoreItem xmlns:ds="http://schemas.openxmlformats.org/officeDocument/2006/customXml" ds:itemID="{23940143-4C5D-4612-BDFF-04AC317FA5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a3a6d8-faaf-4975-87e9-e7afab65b2ba"/>
    <ds:schemaRef ds:uri="53db823b-91bc-4432-ae9c-52bb568833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62</vt:i4>
      </vt:variant>
      <vt:variant>
        <vt:lpstr>Named Ranges</vt:lpstr>
      </vt:variant>
      <vt:variant>
        <vt:i4>1</vt:i4>
      </vt:variant>
    </vt:vector>
  </HeadingPairs>
  <TitlesOfParts>
    <vt:vector size="63" baseType="lpstr">
      <vt:lpstr>Introduction</vt:lpstr>
      <vt:lpstr>Overview</vt:lpstr>
      <vt:lpstr>Possible pathway idea</vt:lpstr>
      <vt:lpstr>NP1</vt:lpstr>
      <vt:lpstr>NP2</vt:lpstr>
      <vt:lpstr>NP3</vt:lpstr>
      <vt:lpstr>NP4</vt:lpstr>
      <vt:lpstr>NP5</vt:lpstr>
      <vt:lpstr>NP6</vt:lpstr>
      <vt:lpstr>NP7</vt:lpstr>
      <vt:lpstr>NP8 </vt:lpstr>
      <vt:lpstr>NP9</vt:lpstr>
      <vt:lpstr>NP10</vt:lpstr>
      <vt:lpstr>NP11</vt:lpstr>
      <vt:lpstr>NP12</vt:lpstr>
      <vt:lpstr>A1</vt:lpstr>
      <vt:lpstr>A2</vt:lpstr>
      <vt:lpstr>A3</vt:lpstr>
      <vt:lpstr>A4</vt:lpstr>
      <vt:lpstr>A5</vt:lpstr>
      <vt:lpstr>A6</vt:lpstr>
      <vt:lpstr>A7</vt:lpstr>
      <vt:lpstr>A8</vt:lpstr>
      <vt:lpstr>A9</vt:lpstr>
      <vt:lpstr>GM1</vt:lpstr>
      <vt:lpstr>GM2</vt:lpstr>
      <vt:lpstr>GM3</vt:lpstr>
      <vt:lpstr>GM4</vt:lpstr>
      <vt:lpstr>GM5</vt:lpstr>
      <vt:lpstr>SP1</vt:lpstr>
      <vt:lpstr>SP2</vt:lpstr>
      <vt:lpstr>SP3</vt:lpstr>
      <vt:lpstr>F NP1-3 essentials</vt:lpstr>
      <vt:lpstr>F NP4-7 essentials</vt:lpstr>
      <vt:lpstr>F NP8-10 essentials</vt:lpstr>
      <vt:lpstr>F NP14-16 aspects </vt:lpstr>
      <vt:lpstr>C NP4-9 essentials</vt:lpstr>
      <vt:lpstr>C NP10-11 essentials </vt:lpstr>
      <vt:lpstr>C NP12-13 essentials</vt:lpstr>
      <vt:lpstr>F A1-5 essentials</vt:lpstr>
      <vt:lpstr>F A6-8 essentials</vt:lpstr>
      <vt:lpstr>F A9-12 aspects</vt:lpstr>
      <vt:lpstr>C A3-8 essentials</vt:lpstr>
      <vt:lpstr>C A9recap &amp; A10 aspects</vt:lpstr>
      <vt:lpstr>C A11-13 aspects</vt:lpstr>
      <vt:lpstr>C&amp;F GM1-3 essentials</vt:lpstr>
      <vt:lpstr>F GM7,8,10 aspects</vt:lpstr>
      <vt:lpstr>C GM8 &amp; GM9 aspects</vt:lpstr>
      <vt:lpstr>F SP1-2 essentials </vt:lpstr>
      <vt:lpstr>F&amp;C SP3</vt:lpstr>
      <vt:lpstr>C SP4-6 aspects</vt:lpstr>
      <vt:lpstr>F SP4-7 aspects </vt:lpstr>
      <vt:lpstr>Yr 11 NP7&amp;8</vt:lpstr>
      <vt:lpstr>Yr 11 F NP10 </vt:lpstr>
      <vt:lpstr>Yr 11 F A7 </vt:lpstr>
      <vt:lpstr>Yr 11 F NP11 </vt:lpstr>
      <vt:lpstr>Yr 11 F GM3 </vt:lpstr>
      <vt:lpstr>Yr 11 F NP12 </vt:lpstr>
      <vt:lpstr>Yr 11 F SP3 </vt:lpstr>
      <vt:lpstr>Personal Development (tbc)</vt:lpstr>
      <vt:lpstr>Calculator Development (tbc)</vt:lpstr>
      <vt:lpstr>Assessment Model</vt:lpstr>
      <vt:lpstr>'C NP4-9 essentials'!Print_Area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Jemma Sherwood</dc:creator>
  <cp:keywords/>
  <dc:description/>
  <cp:lastModifiedBy>Jack Abbott</cp:lastModifiedBy>
  <cp:revision/>
  <dcterms:created xsi:type="dcterms:W3CDTF">2021-04-21T09:56:11Z</dcterms:created>
  <dcterms:modified xsi:type="dcterms:W3CDTF">2025-07-16T15:50:00Z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0x010100F3DA78C46C462742BE053F71BBFA28A0</vt:lpwstr>
  </property>
  <property fmtid="{D5CDD505-2E9C-101B-9397-08002B2CF9AE}" pid="3" name="MediaServiceImageTags">
    <vt:lpwstr/>
  </property>
</Properties>
</file>